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7935" activeTab="6"/>
  </bookViews>
  <sheets>
    <sheet name="ปวช.1-1" sheetId="1" r:id="rId1"/>
    <sheet name="ปวช.1-2" sheetId="18" r:id="rId2"/>
    <sheet name="ปวช.2-1" sheetId="12" r:id="rId3"/>
    <sheet name="ปวช.3-1" sheetId="14" r:id="rId4"/>
    <sheet name="ปวช.3-2" sheetId="19" r:id="rId5"/>
    <sheet name="ปวส.1-1" sheetId="16" r:id="rId6"/>
    <sheet name="ปวส.1-2" sheetId="17" r:id="rId7"/>
  </sheets>
  <calcPr calcId="144525"/>
</workbook>
</file>

<file path=xl/calcChain.xml><?xml version="1.0" encoding="utf-8"?>
<calcChain xmlns="http://schemas.openxmlformats.org/spreadsheetml/2006/main">
  <c r="S26" i="19" l="1"/>
  <c r="T26" i="19" s="1"/>
  <c r="S27" i="19"/>
  <c r="T27" i="19"/>
  <c r="S28" i="19"/>
  <c r="T28" i="19" s="1"/>
  <c r="T25" i="19"/>
  <c r="S25" i="19"/>
  <c r="S24" i="19"/>
  <c r="T24" i="19" s="1"/>
  <c r="T23" i="19"/>
  <c r="S23" i="19"/>
  <c r="S22" i="19"/>
  <c r="T22" i="19" s="1"/>
  <c r="T21" i="19"/>
  <c r="S21" i="19"/>
  <c r="S20" i="19"/>
  <c r="T20" i="19" s="1"/>
  <c r="T19" i="19"/>
  <c r="S19" i="19"/>
  <c r="S18" i="19"/>
  <c r="T18" i="19" s="1"/>
  <c r="T17" i="19"/>
  <c r="S17" i="19"/>
  <c r="S16" i="19"/>
  <c r="T16" i="19" s="1"/>
  <c r="T15" i="19"/>
  <c r="S15" i="19"/>
  <c r="S14" i="19"/>
  <c r="T14" i="19" s="1"/>
  <c r="T13" i="19"/>
  <c r="S13" i="19"/>
  <c r="S12" i="19"/>
  <c r="T12" i="19" s="1"/>
  <c r="T11" i="19"/>
  <c r="S11" i="19"/>
  <c r="S37" i="12"/>
  <c r="T37" i="12" s="1"/>
  <c r="S38" i="12"/>
  <c r="T38" i="12"/>
  <c r="S39" i="12"/>
  <c r="T39" i="12" s="1"/>
  <c r="S40" i="12"/>
  <c r="T40" i="12"/>
  <c r="S41" i="12"/>
  <c r="T41" i="12" s="1"/>
  <c r="S42" i="12"/>
  <c r="T42" i="12"/>
  <c r="T31" i="18"/>
  <c r="S31" i="18"/>
  <c r="S30" i="18"/>
  <c r="T30" i="18" s="1"/>
  <c r="T29" i="18"/>
  <c r="S29" i="18"/>
  <c r="S28" i="18"/>
  <c r="T28" i="18" s="1"/>
  <c r="T27" i="18"/>
  <c r="S27" i="18"/>
  <c r="S26" i="18"/>
  <c r="T26" i="18" s="1"/>
  <c r="T25" i="18"/>
  <c r="S25" i="18"/>
  <c r="S24" i="18"/>
  <c r="T24" i="18" s="1"/>
  <c r="T23" i="18"/>
  <c r="S23" i="18"/>
  <c r="S22" i="18"/>
  <c r="T22" i="18" s="1"/>
  <c r="T21" i="18"/>
  <c r="S21" i="18"/>
  <c r="S20" i="18"/>
  <c r="T20" i="18" s="1"/>
  <c r="T19" i="18"/>
  <c r="S19" i="18"/>
  <c r="S18" i="18"/>
  <c r="T18" i="18" s="1"/>
  <c r="T17" i="18"/>
  <c r="S17" i="18"/>
  <c r="S16" i="18"/>
  <c r="T16" i="18" s="1"/>
  <c r="T15" i="18"/>
  <c r="S15" i="18"/>
  <c r="S14" i="18"/>
  <c r="T14" i="18" s="1"/>
  <c r="T13" i="18"/>
  <c r="S13" i="18"/>
  <c r="S12" i="18"/>
  <c r="T12" i="18" s="1"/>
  <c r="T11" i="18"/>
  <c r="S11" i="18"/>
  <c r="T13" i="17" l="1"/>
  <c r="S13" i="17"/>
  <c r="S12" i="17"/>
  <c r="T12" i="17" s="1"/>
  <c r="T11" i="17"/>
  <c r="S11" i="17"/>
  <c r="T13" i="16"/>
  <c r="S13" i="16"/>
  <c r="S12" i="16"/>
  <c r="T12" i="16" s="1"/>
  <c r="T11" i="16"/>
  <c r="S11" i="16"/>
  <c r="S37" i="1" l="1"/>
  <c r="T37" i="1"/>
  <c r="S38" i="1"/>
  <c r="T38" i="1" s="1"/>
  <c r="S39" i="1"/>
  <c r="T39" i="1"/>
  <c r="S40" i="1"/>
  <c r="T40" i="1" s="1"/>
  <c r="S41" i="1"/>
  <c r="T41" i="1"/>
  <c r="S42" i="1"/>
  <c r="T42" i="1" s="1"/>
  <c r="S43" i="1"/>
  <c r="T43" i="1" s="1"/>
  <c r="S25" i="14" l="1"/>
  <c r="T25" i="14" s="1"/>
  <c r="S24" i="14"/>
  <c r="T24" i="14" s="1"/>
  <c r="S23" i="14"/>
  <c r="T23" i="14" s="1"/>
  <c r="S22" i="14"/>
  <c r="T22" i="14" s="1"/>
  <c r="S21" i="14"/>
  <c r="T21" i="14" s="1"/>
  <c r="S20" i="14"/>
  <c r="T20" i="14" s="1"/>
  <c r="S19" i="14"/>
  <c r="T19" i="14" s="1"/>
  <c r="S18" i="14"/>
  <c r="T18" i="14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36" i="12"/>
  <c r="T36" i="12" s="1"/>
  <c r="S35" i="12"/>
  <c r="T35" i="12" s="1"/>
  <c r="S34" i="12"/>
  <c r="T34" i="12" s="1"/>
  <c r="S33" i="12"/>
  <c r="T33" i="12" s="1"/>
  <c r="S32" i="12"/>
  <c r="T32" i="12" s="1"/>
  <c r="S31" i="12"/>
  <c r="T31" i="12" s="1"/>
  <c r="S30" i="12"/>
  <c r="T30" i="12" s="1"/>
  <c r="S29" i="12"/>
  <c r="T29" i="12" s="1"/>
  <c r="S28" i="12"/>
  <c r="T28" i="12" s="1"/>
  <c r="S27" i="12"/>
  <c r="T27" i="12" s="1"/>
  <c r="S26" i="12"/>
  <c r="T26" i="12" s="1"/>
  <c r="S25" i="12"/>
  <c r="T25" i="12" s="1"/>
  <c r="S24" i="12"/>
  <c r="T24" i="12" s="1"/>
  <c r="S23" i="12"/>
  <c r="T23" i="12" s="1"/>
  <c r="S22" i="12"/>
  <c r="T22" i="12" s="1"/>
  <c r="S21" i="12"/>
  <c r="T21" i="12" s="1"/>
  <c r="S20" i="12"/>
  <c r="T20" i="12" s="1"/>
  <c r="S19" i="12"/>
  <c r="T19" i="12" s="1"/>
  <c r="S18" i="12"/>
  <c r="T18" i="12" s="1"/>
  <c r="S17" i="12"/>
  <c r="T17" i="12" s="1"/>
  <c r="S16" i="12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34" i="1"/>
  <c r="T34" i="1" s="1"/>
  <c r="S35" i="1"/>
  <c r="T35" i="1" s="1"/>
  <c r="S36" i="1"/>
  <c r="T36" i="1" s="1"/>
  <c r="S26" i="1" l="1"/>
  <c r="T26" i="1"/>
  <c r="S27" i="1"/>
  <c r="T27" i="1" s="1"/>
  <c r="S28" i="1"/>
  <c r="T28" i="1"/>
  <c r="S29" i="1"/>
  <c r="T29" i="1" s="1"/>
  <c r="S30" i="1"/>
  <c r="T30" i="1"/>
  <c r="S31" i="1"/>
  <c r="T31" i="1" s="1"/>
  <c r="S32" i="1"/>
  <c r="T32" i="1"/>
  <c r="S33" i="1"/>
  <c r="T33" i="1" s="1"/>
  <c r="S25" i="1" l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T17" i="1"/>
  <c r="S17" i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</calcChain>
</file>

<file path=xl/sharedStrings.xml><?xml version="1.0" encoding="utf-8"?>
<sst xmlns="http://schemas.openxmlformats.org/spreadsheetml/2006/main" count="475" uniqueCount="271">
  <si>
    <t>วิทยาลัยการอาชีพบ้านไผ่</t>
  </si>
  <si>
    <t xml:space="preserve"> แบบประเมินพฤติกรรมผู้เรียนอาชีวศึกษา ตามค่านิยมหลักของคนไทย   12  ประการ  ในการจัดการเรียนการสอน</t>
  </si>
  <si>
    <t>วิชา.....................................................................................รหัสวิชา.....................................ผู้สอน………………..………………………………………………</t>
  </si>
  <si>
    <t>รายการประเมินพฤติกรรมชี้วัด</t>
  </si>
  <si>
    <t>*รวม</t>
  </si>
  <si>
    <t>*** เฉลี่ยคะแนนที่ได้ (เต็ม 20  คะแนน)</t>
  </si>
  <si>
    <t>1. ร่วมกิจกรรมเข้าแถว ยืนตรง เคารพธงชาติ ร้องเพลงชาติ</t>
  </si>
  <si>
    <t>2. ประพฤติ ปฏิบัติตนตามความเป็นจริงที่แสดงถึงการยึดมั่น</t>
  </si>
  <si>
    <t xml:space="preserve">3. เอาใจใส่ ดูแลช่วยเหลือภารกิจการงาน ปฏิบัติตนตามคำสั่งสอน </t>
  </si>
  <si>
    <t>4. มุ่งมั่นตั้งใจ เพียรพยายามในการศึกษาและปฏิบัติงาน</t>
  </si>
  <si>
    <t>5. อนุรักษ์ สืบทอดวัฒนธรรมไทย</t>
  </si>
  <si>
    <t>6. ปฏิบัติโดยยึดมั่นกติกา  ข้อตกลง/กฎ/ระเบียบสถานศึกษา</t>
  </si>
  <si>
    <t>7.1 เข้าร่วมกิจกรรมเกี่ยวกับประชาธิปไตยและพระมหากษัตริย์</t>
  </si>
  <si>
    <t>7.2 เคารพสิทธิของผู้อื่น</t>
  </si>
  <si>
    <t>8.1 ประพฤติตนตรงต่อเวลา</t>
  </si>
  <si>
    <t>8.2 ประพฤติตรงตามคำสั่งหรือข้อบังคับของสถานศึกษา</t>
  </si>
  <si>
    <t>9. ประพฤติตนสุภาพ เรียบร้อย อ่อนน้อมถ่อมตน</t>
  </si>
  <si>
    <t>10.1 ใช้วัสดุถูกต้องพอเพียง</t>
  </si>
  <si>
    <t>10.2 ปฏิบัติงานตามที่ได้รับมอบหมาย</t>
  </si>
  <si>
    <t xml:space="preserve">11. ดูแลรักษาสุขภาพร่างกายตามสุขอนามัย </t>
  </si>
  <si>
    <t>12. มีจิตอาสา อุทิศตน เพื่อประโยชน์ต่อสังคมและส่วนรวม</t>
  </si>
  <si>
    <t>ที่</t>
  </si>
  <si>
    <t>รหัสนักศึกษา</t>
  </si>
  <si>
    <t>4   คะแนน  หมายถึง  มาก</t>
  </si>
  <si>
    <t>3  คะแนน   หมายถึง  พอใช้</t>
  </si>
  <si>
    <t>2  คะแนน   หมายถึง  น้อย</t>
  </si>
  <si>
    <t>1  คะแนน   หมายถึง  ปรับปรุง</t>
  </si>
  <si>
    <t>ครูผู้สอน</t>
  </si>
  <si>
    <t>หัวหน้าแผนกวิชา...............................</t>
  </si>
  <si>
    <t>(.........................................................)</t>
  </si>
  <si>
    <t>(....................................................)</t>
  </si>
  <si>
    <t>ลงชื่อ...............................................</t>
  </si>
  <si>
    <t>ลงชื่อ..................................................</t>
  </si>
  <si>
    <t>ภาคเรียนที่……..1…...ปีการศึกษา....2562………..ระดับชั้น........ปวช.2/1......................สาขาวิชา…....ช่างกลโรงงาน...........................................................</t>
  </si>
  <si>
    <t>ชื่อ-สกุล</t>
  </si>
  <si>
    <t>6221020001</t>
  </si>
  <si>
    <t>นายโกศล  แสนบุญศิริ</t>
  </si>
  <si>
    <t>6221020002</t>
  </si>
  <si>
    <t>นายจิรวัฒน์  หวานดี</t>
  </si>
  <si>
    <t>6221020003</t>
  </si>
  <si>
    <t>นายชนันนัทธ์  จันผง</t>
  </si>
  <si>
    <t>6221020004</t>
  </si>
  <si>
    <t>นายชนัยชาติ  พิมพ์แดง</t>
  </si>
  <si>
    <t>6221020005</t>
  </si>
  <si>
    <t>นายณัฏฐ์  หวานเหย</t>
  </si>
  <si>
    <t>6221020007</t>
  </si>
  <si>
    <t>นายปาลวัฒน์  ลารคร</t>
  </si>
  <si>
    <t>6221020008</t>
  </si>
  <si>
    <t>นายพงศ์พนิช  เประกันยา</t>
  </si>
  <si>
    <t>6221020009</t>
  </si>
  <si>
    <t>นายพรรษา  สดใส</t>
  </si>
  <si>
    <t>6221020010</t>
  </si>
  <si>
    <t>นายภูริภัทร  ช่างถัก</t>
  </si>
  <si>
    <t>6221020011</t>
  </si>
  <si>
    <t>นายมงคล  สุจริต</t>
  </si>
  <si>
    <t>6221020012</t>
  </si>
  <si>
    <t>นายศิลป์อนันต์  คำหารพล</t>
  </si>
  <si>
    <t>6221020013</t>
  </si>
  <si>
    <t>นายสิทธิชัย  สีตาล</t>
  </si>
  <si>
    <t>6221020015</t>
  </si>
  <si>
    <t>นายอนวัฒน์  โคตรโยธี</t>
  </si>
  <si>
    <t>6221020016</t>
  </si>
  <si>
    <t>นายธิณภัทร  สุดสอาด</t>
  </si>
  <si>
    <t>6221020017</t>
  </si>
  <si>
    <t>นายอภิศักดิ์  พิลา</t>
  </si>
  <si>
    <t>6221020018</t>
  </si>
  <si>
    <t>นายอุเทน  บ่อขุนทด</t>
  </si>
  <si>
    <t>6221020020</t>
  </si>
  <si>
    <t>นายนาวิน  ยางทุ่ง</t>
  </si>
  <si>
    <t>6221020040</t>
  </si>
  <si>
    <t>นายวัชรพงษ์  สิทธิวงษา</t>
  </si>
  <si>
    <t>6221020041</t>
  </si>
  <si>
    <t>นายปกรณ์  สีดา</t>
  </si>
  <si>
    <t>6221020042</t>
  </si>
  <si>
    <t>นายพงศ์สง่า  ไสวงาม</t>
  </si>
  <si>
    <t>6121020001</t>
  </si>
  <si>
    <t>นายเกียรติศักดิ์  เคลือวัลย์</t>
  </si>
  <si>
    <t>6121020002</t>
  </si>
  <si>
    <t>นายกฤษฎา  สันที</t>
  </si>
  <si>
    <t>6121020003</t>
  </si>
  <si>
    <t>นายขนบ  สุ่ยหล้า</t>
  </si>
  <si>
    <t>6121020004</t>
  </si>
  <si>
    <t>นายจักรรินทร์  เถือกคำ</t>
  </si>
  <si>
    <t>6121020005</t>
  </si>
  <si>
    <t>นายชัชวาลย์  การจูม</t>
  </si>
  <si>
    <t>6121020006</t>
  </si>
  <si>
    <t>นายณัฐพงษ์  สงคราม</t>
  </si>
  <si>
    <t>6121020007</t>
  </si>
  <si>
    <t>นายณัฐพงษ์  สิงสา</t>
  </si>
  <si>
    <t>6121020008</t>
  </si>
  <si>
    <t>นายณัฐวุฒิ  จันทุม</t>
  </si>
  <si>
    <t>6121020009</t>
  </si>
  <si>
    <t>นายณัฐวุฒิ  เอี่ยมสม</t>
  </si>
  <si>
    <t>6121020010</t>
  </si>
  <si>
    <t>นายเทอดศักดิ์  ช่วยนา</t>
  </si>
  <si>
    <t>6121020011</t>
  </si>
  <si>
    <t>นายทัศน์ไท  ธิธรรม</t>
  </si>
  <si>
    <t>6121020012</t>
  </si>
  <si>
    <t>นายนครินทร์  เหนือสี</t>
  </si>
  <si>
    <t>6121020014</t>
  </si>
  <si>
    <t>นายนวมินทร์  รุ่งเรืองศรี</t>
  </si>
  <si>
    <t>6121020015</t>
  </si>
  <si>
    <t>นายนัทภูมิ  ทิทา</t>
  </si>
  <si>
    <t>6121020016</t>
  </si>
  <si>
    <t>นายปฎิภาณ  ปัจจุฐาเน</t>
  </si>
  <si>
    <t>6121020017</t>
  </si>
  <si>
    <t>นายประสิทธิ์  ชาคำลอด</t>
  </si>
  <si>
    <t>6121020018</t>
  </si>
  <si>
    <t>นายพงศ์พณิช  สนิทชอบ</t>
  </si>
  <si>
    <t>6121020019</t>
  </si>
  <si>
    <t>นายพรเทพ  รื่นเริง</t>
  </si>
  <si>
    <t>6121020020</t>
  </si>
  <si>
    <t>นายภมรวัฒน์  สุพรรณคุ้ม</t>
  </si>
  <si>
    <t>6121020021</t>
  </si>
  <si>
    <t>นายภูวดล  เทพตาแสง</t>
  </si>
  <si>
    <t>6121020022</t>
  </si>
  <si>
    <t>นายรัตนพล  ไสยกิจ</t>
  </si>
  <si>
    <t>6121020024</t>
  </si>
  <si>
    <t>นายศิวะกร  แสงจันทร์</t>
  </si>
  <si>
    <t>6121020025</t>
  </si>
  <si>
    <t>นายสิทธิศักดิ์  จันทจิตร</t>
  </si>
  <si>
    <t>6121020026</t>
  </si>
  <si>
    <t>นายสุทธิศักดิ์  มาลี</t>
  </si>
  <si>
    <t>6121020027</t>
  </si>
  <si>
    <t>นายสุเมธ  ผันผ่อน</t>
  </si>
  <si>
    <t>6121020028</t>
  </si>
  <si>
    <t>นางสาวอัปสรสวรรค์  ทราศรี</t>
  </si>
  <si>
    <t>6121020029</t>
  </si>
  <si>
    <t>นายอัมรินทร์  อินทร์ใหม่</t>
  </si>
  <si>
    <t>6121020030</t>
  </si>
  <si>
    <t>นายปฏิณวัชน์  เห็มพิระ</t>
  </si>
  <si>
    <t>6121020031</t>
  </si>
  <si>
    <t>นายกิตติศักดิ์  วงษ์คำจันทร์</t>
  </si>
  <si>
    <t>6121020032</t>
  </si>
  <si>
    <t>นายพันธมิตร  วินทะชัย</t>
  </si>
  <si>
    <t>6121020033</t>
  </si>
  <si>
    <t>นายอนันตา  นามจำปา</t>
  </si>
  <si>
    <t>6121020034</t>
  </si>
  <si>
    <t>นายวัชชิรภูมิ  เมืองเหนือ</t>
  </si>
  <si>
    <t>6021024001</t>
  </si>
  <si>
    <t>นายกฤษณะ  ปะวะโข</t>
  </si>
  <si>
    <t>6021024002</t>
  </si>
  <si>
    <t>นายเกรียงศักดิ์  ก้อนจันทร์</t>
  </si>
  <si>
    <t>6021024003</t>
  </si>
  <si>
    <t>นายเกษฏา  เทพจั้ง</t>
  </si>
  <si>
    <t>6021024004</t>
  </si>
  <si>
    <t>นายชินกฤต  ดีศรีเลิศ</t>
  </si>
  <si>
    <t>6021024005</t>
  </si>
  <si>
    <t>นายณัฐพงศ์  ด้วยสีดำ</t>
  </si>
  <si>
    <t>6021024006</t>
  </si>
  <si>
    <t>นายณัฐพล  สำอางค์สะอาด</t>
  </si>
  <si>
    <t>6021024007</t>
  </si>
  <si>
    <t>นายนรบดินทร์  บุญสิงห์</t>
  </si>
  <si>
    <t>6021024008</t>
  </si>
  <si>
    <t>นายนาวี  พลสามารถ</t>
  </si>
  <si>
    <t>6021024009</t>
  </si>
  <si>
    <t>นายปฏิภาณ  พลชามาตร์</t>
  </si>
  <si>
    <t>6021024010</t>
  </si>
  <si>
    <t>นายประกอบ  ทวงษ์ใจ</t>
  </si>
  <si>
    <t>6021024011</t>
  </si>
  <si>
    <t>นายประกาย  ทวงษ์ใจ</t>
  </si>
  <si>
    <t>6021024012</t>
  </si>
  <si>
    <t>นายภูมินทร์  มัครมย์</t>
  </si>
  <si>
    <t>6021024013</t>
  </si>
  <si>
    <t>นายมังกร  เทพจั้ง</t>
  </si>
  <si>
    <t>6021024015</t>
  </si>
  <si>
    <t>นายวิเชียร  ศรีจันทอง</t>
  </si>
  <si>
    <t>6021024016</t>
  </si>
  <si>
    <t>นายอภิสิทธิ์  ทำวิสา</t>
  </si>
  <si>
    <t>6021024018</t>
  </si>
  <si>
    <t>นายอาทิตย์  สมีแจ้ง</t>
  </si>
  <si>
    <t>6021024037</t>
  </si>
  <si>
    <t>นายอภิรักษ์  โยทาทูล</t>
  </si>
  <si>
    <t>6021024041</t>
  </si>
  <si>
    <t>นายสหรัฐ  สายรัตน์</t>
  </si>
  <si>
    <t>6231020004</t>
  </si>
  <si>
    <t>นายธีระศักดิ์  สิงห์คง</t>
  </si>
  <si>
    <t>6231020005</t>
  </si>
  <si>
    <t>นายวัชรากร  หาสุนโม</t>
  </si>
  <si>
    <t>6231020006</t>
  </si>
  <si>
    <t>นายกล้าณรงค์  บุญอบ</t>
  </si>
  <si>
    <t>ภาคเรียนที่……..1…...ปีการศึกษา....2562………..ระดับชั้น........ปวส.1/1......................สาขาวิชา…....ช่างกลโรงงาน...........................................................</t>
  </si>
  <si>
    <t>ภาคเรียนที่……..1…...ปีการศึกษา....2562………..ระดับชั้น........ปวส.1/2......................สาขาวิชา…....ช่างกลโรงงาน...........................................................</t>
  </si>
  <si>
    <t>6231020001</t>
  </si>
  <si>
    <t>นายกิตตินันท์  จันทร์ส่อง</t>
  </si>
  <si>
    <t>6231020002</t>
  </si>
  <si>
    <t>นายฐิติชนม์  สายคำดี</t>
  </si>
  <si>
    <t>6231020003</t>
  </si>
  <si>
    <t>นายอภิศักดิ์  หาญสูตร</t>
  </si>
  <si>
    <t>ภาคเรียนที่…….1…...ปีการศึกษา....2562………..ระดับชั้น........ปวช.1/2......................สาขาวิชา…....ช่างกลโรงงาน..........................................................</t>
  </si>
  <si>
    <t>6221020021</t>
  </si>
  <si>
    <t>นายจิรวัฒน์  อนุวรรณ์</t>
  </si>
  <si>
    <t>6221020022</t>
  </si>
  <si>
    <t>นายเจษฎาพล  สุดสอาด</t>
  </si>
  <si>
    <t>6221020023</t>
  </si>
  <si>
    <t>นายญาณวิทย์  ประจันทร์นวน</t>
  </si>
  <si>
    <t>6221020024</t>
  </si>
  <si>
    <t>นายณัฐวุฒิ  โสสุด</t>
  </si>
  <si>
    <t>6221020025</t>
  </si>
  <si>
    <t>นายธราดล  ศรีไสว</t>
  </si>
  <si>
    <t>6221020026</t>
  </si>
  <si>
    <t>นายธีรภัทร์  สุดสอาด</t>
  </si>
  <si>
    <t>6221020027</t>
  </si>
  <si>
    <t>นายธีรภัทร  นามจำปา</t>
  </si>
  <si>
    <t>6221020028</t>
  </si>
  <si>
    <t>นายธีรวัฒน์  คงเจริญ</t>
  </si>
  <si>
    <t>6221020029</t>
  </si>
  <si>
    <t>นายนพณัฐ  สมีเมือง</t>
  </si>
  <si>
    <t>6221020030</t>
  </si>
  <si>
    <t>นางสาวเบญจมาศ  ศรีนังคะมาลี</t>
  </si>
  <si>
    <t>6221020031</t>
  </si>
  <si>
    <t>นายปราโมทย์  ปัญญาคำ</t>
  </si>
  <si>
    <t>6221020032</t>
  </si>
  <si>
    <t>นายฟ้าคราม  ไทยแท้</t>
  </si>
  <si>
    <t>6221020033</t>
  </si>
  <si>
    <t>นายรัชพล  สุดใด</t>
  </si>
  <si>
    <t>6221020034</t>
  </si>
  <si>
    <t>นายวรพัทธิ์  จันทคัด</t>
  </si>
  <si>
    <t>6221020035</t>
  </si>
  <si>
    <t>นายวิชิตชัย  สันร้าย</t>
  </si>
  <si>
    <t>6221020036</t>
  </si>
  <si>
    <t>นายศักดา  เหลาเพ็ง</t>
  </si>
  <si>
    <t>6221020037</t>
  </si>
  <si>
    <t>นายศักดิ์ดา  สิงสา</t>
  </si>
  <si>
    <t>6221020038</t>
  </si>
  <si>
    <t>นายอดิศักดิ์  ทีทา</t>
  </si>
  <si>
    <t>6221020039</t>
  </si>
  <si>
    <t>นางสาวปวีณา  วงษ์บัวงาม</t>
  </si>
  <si>
    <t>6221020043</t>
  </si>
  <si>
    <t>นายอนุวัฒน์  สมีดี</t>
  </si>
  <si>
    <t>6221020044</t>
  </si>
  <si>
    <t>นายเชษฐ์  สันโดษ</t>
  </si>
  <si>
    <t>ภาคเรียนที่…….1…...ปีการศึกษา....2562………..ระดับชั้น........ปวช.1/1......................สาขาวิชา…....ช่างกลโรงงาน..........................................................</t>
  </si>
  <si>
    <t>ภาคเรียนที่……..1…...ปีการศึกษา....2562………..ระดับชั้น........ปวช.3/1......................สาขาวิชา…....ช่างกลโรงงาน...........................................................</t>
  </si>
  <si>
    <t>ภาคเรียนที่……..1…...ปีการศึกษา....2562………..ระดับชั้น........ปวช.3/2......................สาขาวิชา…....ช่างกลโรงงาน...........................................................</t>
  </si>
  <si>
    <t>6021024020</t>
  </si>
  <si>
    <t>นายคงไคย  กุดวิเทศ</t>
  </si>
  <si>
    <t>6021024021</t>
  </si>
  <si>
    <t>นายจักรพงศ์  เจนถิ่นป่า</t>
  </si>
  <si>
    <t>6021024022</t>
  </si>
  <si>
    <t>นายจิรเดช  ใสแสง</t>
  </si>
  <si>
    <t>6021024023</t>
  </si>
  <si>
    <t>นายชญานนท์  ราศรี</t>
  </si>
  <si>
    <t>6021024024</t>
  </si>
  <si>
    <t>นายณัฐวุฒิ  สีไสว</t>
  </si>
  <si>
    <t>6021024025</t>
  </si>
  <si>
    <t>นายทนงศักดิ์  สาลสีรา</t>
  </si>
  <si>
    <t>6021024026</t>
  </si>
  <si>
    <t>นายธนาวุฒิ  เขียวกลม</t>
  </si>
  <si>
    <t>6021024027</t>
  </si>
  <si>
    <t>นายธัญชนก  วรรณพฤกษ์</t>
  </si>
  <si>
    <t>6021024028</t>
  </si>
  <si>
    <t>นายพลากร  ยุระศรี</t>
  </si>
  <si>
    <t>6021024029</t>
  </si>
  <si>
    <t>นายพันธกานต์  เกตุพิจักร์</t>
  </si>
  <si>
    <t>6021024030</t>
  </si>
  <si>
    <t>นายภาณุพงษ์  ขวัญสุด</t>
  </si>
  <si>
    <t>6021024031</t>
  </si>
  <si>
    <t>นายภูธเนศ  อ่อนหอม</t>
  </si>
  <si>
    <t>6021024032</t>
  </si>
  <si>
    <t>นายวิษณุ  จันทร์ศรี</t>
  </si>
  <si>
    <t>6021024034</t>
  </si>
  <si>
    <t>นายสิทธิชัย  สาค้อง</t>
  </si>
  <si>
    <t>6021024035</t>
  </si>
  <si>
    <t>นายอดิศร  สุดโลก</t>
  </si>
  <si>
    <t>6021024038</t>
  </si>
  <si>
    <t>นายวรากรณ์  อบเชย</t>
  </si>
  <si>
    <t>6021024039</t>
  </si>
  <si>
    <t>นางสาวพัชริดา  ศรีวิชา</t>
  </si>
  <si>
    <t>6021024040</t>
  </si>
  <si>
    <t>นายพงษ์เพชร  พืชผักหวาน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</si>
</sst>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22"/>
    </font>
    <font>
      <b/>
      <sz val="18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4"/>
      <name val="TH SarabunPSK"/>
      <family val="2"/>
    </font>
    <font>
      <b/>
      <sz val="8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4" xfId="0" quotePrefix="1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left" vertical="center"/>
    </xf>
    <xf numFmtId="0" fontId="7" fillId="2" borderId="11" xfId="1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7" xfId="0" applyFont="1" applyBorder="1" applyAlignment="1">
      <alignment horizontal="left" textRotation="90" readingOrder="1"/>
    </xf>
    <xf numFmtId="0" fontId="5" fillId="0" borderId="9" xfId="0" applyFont="1" applyBorder="1" applyAlignment="1">
      <alignment horizontal="left" textRotation="90" readingOrder="1"/>
    </xf>
    <xf numFmtId="0" fontId="5" fillId="0" borderId="11" xfId="0" applyFont="1" applyBorder="1" applyAlignment="1">
      <alignment horizontal="left" textRotation="90" readingOrder="1"/>
    </xf>
    <xf numFmtId="0" fontId="5" fillId="0" borderId="7" xfId="0" applyFont="1" applyBorder="1" applyAlignment="1">
      <alignment horizontal="center" textRotation="90" readingOrder="1"/>
    </xf>
    <xf numFmtId="0" fontId="5" fillId="0" borderId="9" xfId="0" applyFont="1" applyBorder="1" applyAlignment="1">
      <alignment horizontal="center" textRotation="90" readingOrder="1"/>
    </xf>
    <xf numFmtId="0" fontId="5" fillId="0" borderId="11" xfId="0" applyFont="1" applyBorder="1" applyAlignment="1">
      <alignment horizontal="center" textRotation="90" readingOrder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view="pageLayout" zoomScaleNormal="100" workbookViewId="0">
      <selection activeCell="A3" sqref="A3:T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2" ht="24" x14ac:dyDescent="0.55000000000000004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  <c r="V2" s="2"/>
    </row>
    <row r="3" spans="1:22" ht="21.75" x14ac:dyDescent="0.5">
      <c r="A3" s="56" t="s">
        <v>232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"/>
      <c r="V3" s="3"/>
    </row>
    <row r="4" spans="1:22" ht="21.75" x14ac:dyDescent="0.5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"/>
      <c r="V4" s="5"/>
    </row>
    <row r="5" spans="1:22" ht="21.75" customHeight="1" x14ac:dyDescent="0.5">
      <c r="A5" s="58" t="s">
        <v>3</v>
      </c>
      <c r="B5" s="59"/>
      <c r="C5" s="59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4">
        <v>7</v>
      </c>
      <c r="K5" s="64"/>
      <c r="L5" s="64">
        <v>8</v>
      </c>
      <c r="M5" s="64"/>
      <c r="N5" s="22">
        <v>9</v>
      </c>
      <c r="O5" s="65">
        <v>10</v>
      </c>
      <c r="P5" s="66"/>
      <c r="Q5" s="23">
        <v>11</v>
      </c>
      <c r="R5" s="23">
        <v>12</v>
      </c>
      <c r="S5" s="67" t="s">
        <v>4</v>
      </c>
      <c r="T5" s="67" t="s">
        <v>5</v>
      </c>
      <c r="U5" s="7"/>
    </row>
    <row r="6" spans="1:22" ht="21.75" customHeight="1" x14ac:dyDescent="0.45">
      <c r="A6" s="60"/>
      <c r="B6" s="61"/>
      <c r="C6" s="61"/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45" t="s">
        <v>11</v>
      </c>
      <c r="J6" s="45" t="s">
        <v>12</v>
      </c>
      <c r="K6" s="45" t="s">
        <v>13</v>
      </c>
      <c r="L6" s="45" t="s">
        <v>14</v>
      </c>
      <c r="M6" s="45" t="s">
        <v>15</v>
      </c>
      <c r="N6" s="48" t="s">
        <v>16</v>
      </c>
      <c r="O6" s="51" t="s">
        <v>17</v>
      </c>
      <c r="P6" s="51" t="s">
        <v>18</v>
      </c>
      <c r="Q6" s="45" t="s">
        <v>19</v>
      </c>
      <c r="R6" s="51" t="s">
        <v>20</v>
      </c>
      <c r="S6" s="68"/>
      <c r="T6" s="68"/>
      <c r="U6" s="7"/>
    </row>
    <row r="7" spans="1:22" ht="21.75" x14ac:dyDescent="0.45">
      <c r="A7" s="60"/>
      <c r="B7" s="61"/>
      <c r="C7" s="61"/>
      <c r="D7" s="46"/>
      <c r="E7" s="46"/>
      <c r="F7" s="46"/>
      <c r="G7" s="46"/>
      <c r="H7" s="46"/>
      <c r="I7" s="46"/>
      <c r="J7" s="46"/>
      <c r="K7" s="46"/>
      <c r="L7" s="46"/>
      <c r="M7" s="46"/>
      <c r="N7" s="49"/>
      <c r="O7" s="52"/>
      <c r="P7" s="52"/>
      <c r="Q7" s="46"/>
      <c r="R7" s="52"/>
      <c r="S7" s="68"/>
      <c r="T7" s="68"/>
      <c r="U7" s="7"/>
    </row>
    <row r="8" spans="1:22" ht="21.75" x14ac:dyDescent="0.45">
      <c r="A8" s="60"/>
      <c r="B8" s="61"/>
      <c r="C8" s="61"/>
      <c r="D8" s="46"/>
      <c r="E8" s="46"/>
      <c r="F8" s="46"/>
      <c r="G8" s="46"/>
      <c r="H8" s="46"/>
      <c r="I8" s="46"/>
      <c r="J8" s="46"/>
      <c r="K8" s="46"/>
      <c r="L8" s="46"/>
      <c r="M8" s="46"/>
      <c r="N8" s="49"/>
      <c r="O8" s="52"/>
      <c r="P8" s="52"/>
      <c r="Q8" s="46"/>
      <c r="R8" s="52"/>
      <c r="S8" s="68"/>
      <c r="T8" s="68"/>
      <c r="U8" s="7"/>
    </row>
    <row r="9" spans="1:22" ht="94.5" customHeight="1" x14ac:dyDescent="0.45">
      <c r="A9" s="62"/>
      <c r="B9" s="63"/>
      <c r="C9" s="63"/>
      <c r="D9" s="47"/>
      <c r="E9" s="47"/>
      <c r="F9" s="47"/>
      <c r="G9" s="47"/>
      <c r="H9" s="47"/>
      <c r="I9" s="47"/>
      <c r="J9" s="47"/>
      <c r="K9" s="47"/>
      <c r="L9" s="47"/>
      <c r="M9" s="47"/>
      <c r="N9" s="50"/>
      <c r="O9" s="53"/>
      <c r="P9" s="53"/>
      <c r="Q9" s="47"/>
      <c r="R9" s="53"/>
      <c r="S9" s="69"/>
      <c r="T9" s="6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34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35</v>
      </c>
      <c r="C11" s="26" t="s">
        <v>36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37</v>
      </c>
      <c r="C12" s="26" t="s">
        <v>38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39</v>
      </c>
      <c r="C13" s="26" t="s">
        <v>40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41</v>
      </c>
      <c r="C14" s="26" t="s">
        <v>42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43</v>
      </c>
      <c r="C15" s="26" t="s">
        <v>44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 t="s">
        <v>45</v>
      </c>
      <c r="C16" s="26" t="s">
        <v>46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ref="S16:S25" si="2">SUM(D16:R16)</f>
        <v>0</v>
      </c>
      <c r="T16" s="16">
        <f t="shared" ref="T16:T25" si="3">S16*20/60</f>
        <v>0</v>
      </c>
      <c r="U16" s="18"/>
    </row>
    <row r="17" spans="1:22" ht="12.75" customHeight="1" x14ac:dyDescent="0.5">
      <c r="A17" s="12">
        <v>7</v>
      </c>
      <c r="B17" s="15" t="s">
        <v>47</v>
      </c>
      <c r="C17" s="26" t="s">
        <v>48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 t="s">
        <v>49</v>
      </c>
      <c r="C18" s="26" t="s">
        <v>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 t="s">
        <v>51</v>
      </c>
      <c r="C19" s="26" t="s">
        <v>52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 t="s">
        <v>53</v>
      </c>
      <c r="C20" s="26" t="s">
        <v>54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 t="s">
        <v>55</v>
      </c>
      <c r="C21" s="26" t="s">
        <v>56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 t="s">
        <v>57</v>
      </c>
      <c r="C22" s="26" t="s">
        <v>58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>
        <f t="shared" si="2"/>
        <v>0</v>
      </c>
      <c r="T22" s="16">
        <f t="shared" si="3"/>
        <v>0</v>
      </c>
      <c r="U22" s="18"/>
    </row>
    <row r="23" spans="1:22" ht="12.75" customHeight="1" x14ac:dyDescent="0.5">
      <c r="A23" s="12">
        <v>13</v>
      </c>
      <c r="B23" s="15" t="s">
        <v>59</v>
      </c>
      <c r="C23" s="26" t="s">
        <v>60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>
        <f t="shared" si="2"/>
        <v>0</v>
      </c>
      <c r="T23" s="16">
        <f t="shared" si="3"/>
        <v>0</v>
      </c>
      <c r="U23" s="18"/>
    </row>
    <row r="24" spans="1:22" ht="12.75" customHeight="1" x14ac:dyDescent="0.5">
      <c r="A24" s="12">
        <v>14</v>
      </c>
      <c r="B24" s="15" t="s">
        <v>61</v>
      </c>
      <c r="C24" s="26" t="s">
        <v>62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>
        <f t="shared" si="2"/>
        <v>0</v>
      </c>
      <c r="T24" s="16">
        <f t="shared" si="3"/>
        <v>0</v>
      </c>
      <c r="U24" s="18"/>
    </row>
    <row r="25" spans="1:22" ht="12.75" customHeight="1" x14ac:dyDescent="0.5">
      <c r="A25" s="12">
        <v>15</v>
      </c>
      <c r="B25" s="15" t="s">
        <v>63</v>
      </c>
      <c r="C25" s="26" t="s">
        <v>64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>
        <f t="shared" si="2"/>
        <v>0</v>
      </c>
      <c r="T25" s="16">
        <f t="shared" si="3"/>
        <v>0</v>
      </c>
      <c r="U25" s="18"/>
    </row>
    <row r="26" spans="1:22" ht="12.75" customHeight="1" x14ac:dyDescent="0.5">
      <c r="A26" s="12">
        <v>16</v>
      </c>
      <c r="B26" s="15" t="s">
        <v>65</v>
      </c>
      <c r="C26" s="26" t="s">
        <v>66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>
        <f t="shared" ref="S26:S33" si="4">SUM(D26:R26)</f>
        <v>0</v>
      </c>
      <c r="T26" s="16">
        <f t="shared" ref="T26:T33" si="5">S26*20/60</f>
        <v>0</v>
      </c>
      <c r="U26" s="18"/>
      <c r="V26" s="18"/>
    </row>
    <row r="27" spans="1:22" ht="12.75" customHeight="1" x14ac:dyDescent="0.45">
      <c r="A27" s="12">
        <v>17</v>
      </c>
      <c r="B27" s="15" t="s">
        <v>67</v>
      </c>
      <c r="C27" s="26" t="s">
        <v>68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>
        <f t="shared" si="4"/>
        <v>0</v>
      </c>
      <c r="T27" s="16">
        <f t="shared" si="5"/>
        <v>0</v>
      </c>
    </row>
    <row r="28" spans="1:22" ht="12.75" customHeight="1" x14ac:dyDescent="0.45">
      <c r="A28" s="12">
        <v>18</v>
      </c>
      <c r="B28" s="15" t="s">
        <v>69</v>
      </c>
      <c r="C28" s="26" t="s">
        <v>70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>
        <f t="shared" si="4"/>
        <v>0</v>
      </c>
      <c r="T28" s="16">
        <f t="shared" si="5"/>
        <v>0</v>
      </c>
    </row>
    <row r="29" spans="1:22" ht="12.75" customHeight="1" x14ac:dyDescent="0.45">
      <c r="A29" s="12">
        <v>19</v>
      </c>
      <c r="B29" s="15" t="s">
        <v>71</v>
      </c>
      <c r="C29" s="26" t="s">
        <v>72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>
        <f t="shared" si="4"/>
        <v>0</v>
      </c>
      <c r="T29" s="16">
        <f t="shared" si="5"/>
        <v>0</v>
      </c>
    </row>
    <row r="30" spans="1:22" ht="12.75" customHeight="1" x14ac:dyDescent="0.45">
      <c r="A30" s="12">
        <v>20</v>
      </c>
      <c r="B30" s="15" t="s">
        <v>73</v>
      </c>
      <c r="C30" s="26" t="s">
        <v>74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>
        <f t="shared" si="4"/>
        <v>0</v>
      </c>
      <c r="T30" s="16">
        <f t="shared" si="5"/>
        <v>0</v>
      </c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>
        <f t="shared" si="4"/>
        <v>0</v>
      </c>
      <c r="T31" s="16">
        <f t="shared" si="5"/>
        <v>0</v>
      </c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>
        <f t="shared" si="4"/>
        <v>0</v>
      </c>
      <c r="T32" s="16">
        <f t="shared" si="5"/>
        <v>0</v>
      </c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>
        <f t="shared" si="4"/>
        <v>0</v>
      </c>
      <c r="T33" s="16">
        <f t="shared" si="5"/>
        <v>0</v>
      </c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>
        <f t="shared" ref="S34:S36" si="6">SUM(D34:R34)</f>
        <v>0</v>
      </c>
      <c r="T34" s="16">
        <f t="shared" ref="T34:T36" si="7">S34*20/60</f>
        <v>0</v>
      </c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>
        <f t="shared" si="6"/>
        <v>0</v>
      </c>
      <c r="T35" s="16">
        <f t="shared" si="7"/>
        <v>0</v>
      </c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>
        <f t="shared" si="6"/>
        <v>0</v>
      </c>
      <c r="T36" s="16">
        <f t="shared" si="7"/>
        <v>0</v>
      </c>
    </row>
    <row r="37" spans="1:20" ht="12.75" customHeight="1" x14ac:dyDescent="0.45">
      <c r="A37" s="12">
        <v>27</v>
      </c>
      <c r="B37" s="13"/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>
        <f t="shared" ref="S37:S43" si="8">SUM(D37:R37)</f>
        <v>0</v>
      </c>
      <c r="T37" s="16">
        <f t="shared" ref="T37:T43" si="9">S37*20/60</f>
        <v>0</v>
      </c>
    </row>
    <row r="38" spans="1:20" ht="12.75" customHeight="1" x14ac:dyDescent="0.45">
      <c r="A38" s="12">
        <v>28</v>
      </c>
      <c r="B38" s="13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>
        <f t="shared" si="8"/>
        <v>0</v>
      </c>
      <c r="T38" s="16">
        <f t="shared" si="9"/>
        <v>0</v>
      </c>
    </row>
    <row r="39" spans="1:20" ht="12.75" customHeight="1" x14ac:dyDescent="0.45">
      <c r="A39" s="12">
        <v>29</v>
      </c>
      <c r="B39" s="13"/>
      <c r="C39" s="3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>
        <f t="shared" si="8"/>
        <v>0</v>
      </c>
      <c r="T39" s="16">
        <f t="shared" si="9"/>
        <v>0</v>
      </c>
    </row>
    <row r="40" spans="1:20" ht="12.75" customHeight="1" x14ac:dyDescent="0.45">
      <c r="A40" s="12">
        <v>30</v>
      </c>
      <c r="B40" s="13"/>
      <c r="C40" s="32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>
        <f t="shared" si="8"/>
        <v>0</v>
      </c>
      <c r="T40" s="16">
        <f t="shared" si="9"/>
        <v>0</v>
      </c>
    </row>
    <row r="41" spans="1:20" ht="12.75" customHeight="1" x14ac:dyDescent="0.45">
      <c r="A41" s="12">
        <v>31</v>
      </c>
      <c r="B41" s="13"/>
      <c r="C41" s="32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0"/>
      <c r="O41" s="15"/>
      <c r="P41" s="12"/>
      <c r="Q41" s="12"/>
      <c r="R41" s="12"/>
      <c r="S41" s="12">
        <f t="shared" si="8"/>
        <v>0</v>
      </c>
      <c r="T41" s="16">
        <f t="shared" si="9"/>
        <v>0</v>
      </c>
    </row>
    <row r="42" spans="1:20" ht="12.75" customHeight="1" x14ac:dyDescent="0.45">
      <c r="A42" s="12">
        <v>32</v>
      </c>
      <c r="B42" s="13"/>
      <c r="C42" s="32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0"/>
      <c r="O42" s="15"/>
      <c r="P42" s="12"/>
      <c r="Q42" s="12"/>
      <c r="R42" s="12"/>
      <c r="S42" s="12">
        <f t="shared" si="8"/>
        <v>0</v>
      </c>
      <c r="T42" s="16">
        <f t="shared" si="9"/>
        <v>0</v>
      </c>
    </row>
    <row r="43" spans="1:20" ht="12.75" customHeight="1" x14ac:dyDescent="0.45">
      <c r="A43" s="12">
        <v>33</v>
      </c>
      <c r="B43" s="13"/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0"/>
      <c r="O43" s="15"/>
      <c r="P43" s="12"/>
      <c r="Q43" s="12"/>
      <c r="R43" s="12"/>
      <c r="S43" s="12">
        <f t="shared" si="8"/>
        <v>0</v>
      </c>
      <c r="T43" s="16">
        <f t="shared" si="9"/>
        <v>0</v>
      </c>
    </row>
    <row r="44" spans="1:20" ht="5.25" customHeight="1" x14ac:dyDescent="0.45">
      <c r="A44" s="28"/>
      <c r="B44" s="24"/>
      <c r="C44" s="24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  <c r="O44" s="29"/>
      <c r="P44" s="28"/>
      <c r="Q44" s="28"/>
      <c r="R44" s="28"/>
      <c r="S44" s="28"/>
      <c r="T44" s="31"/>
    </row>
    <row r="45" spans="1:20" ht="21.75" x14ac:dyDescent="0.5">
      <c r="D45" s="44" t="s">
        <v>23</v>
      </c>
      <c r="E45" s="44"/>
      <c r="F45" s="44"/>
      <c r="G45" s="44"/>
      <c r="H45" s="44"/>
      <c r="I45" s="44"/>
      <c r="J45" s="44"/>
      <c r="K45" s="44"/>
      <c r="L45" s="20"/>
      <c r="M45" s="44" t="s">
        <v>24</v>
      </c>
      <c r="N45" s="44"/>
      <c r="O45" s="44"/>
      <c r="P45" s="44"/>
      <c r="Q45" s="44"/>
      <c r="R45" s="44"/>
      <c r="S45" s="44"/>
      <c r="T45" s="44"/>
    </row>
    <row r="46" spans="1:20" ht="18.75" customHeight="1" x14ac:dyDescent="0.5">
      <c r="D46" s="44" t="s">
        <v>25</v>
      </c>
      <c r="E46" s="44"/>
      <c r="F46" s="44"/>
      <c r="G46" s="44"/>
      <c r="H46" s="44"/>
      <c r="I46" s="44"/>
      <c r="J46" s="44"/>
      <c r="K46" s="44"/>
      <c r="L46" s="21"/>
      <c r="M46" s="44" t="s">
        <v>26</v>
      </c>
      <c r="N46" s="44"/>
      <c r="O46" s="44"/>
      <c r="P46" s="44"/>
      <c r="Q46" s="44"/>
      <c r="R46" s="44"/>
      <c r="S46" s="44"/>
      <c r="T46" s="44"/>
    </row>
    <row r="47" spans="1:20" ht="7.5" hidden="1" customHeight="1" x14ac:dyDescent="0.45"/>
    <row r="48" spans="1:20" ht="24" customHeight="1" x14ac:dyDescent="0.5">
      <c r="B48" s="43" t="s">
        <v>31</v>
      </c>
      <c r="C48" s="43"/>
      <c r="D48" s="27"/>
      <c r="E48" s="27"/>
      <c r="F48" s="43" t="s">
        <v>32</v>
      </c>
      <c r="G48" s="43"/>
      <c r="H48" s="43"/>
      <c r="I48" s="43"/>
      <c r="J48" s="43"/>
      <c r="K48" s="43"/>
      <c r="L48" s="43"/>
      <c r="M48" s="43"/>
      <c r="N48" s="43"/>
      <c r="O48" s="43"/>
      <c r="P48" s="27"/>
    </row>
    <row r="49" spans="2:16" ht="20.25" customHeight="1" x14ac:dyDescent="0.5">
      <c r="B49" s="43" t="s">
        <v>30</v>
      </c>
      <c r="C49" s="43"/>
      <c r="D49" s="27"/>
      <c r="E49" s="27"/>
      <c r="F49" s="43" t="s">
        <v>29</v>
      </c>
      <c r="G49" s="43"/>
      <c r="H49" s="43"/>
      <c r="I49" s="43"/>
      <c r="J49" s="43"/>
      <c r="K49" s="43"/>
      <c r="L49" s="43"/>
      <c r="M49" s="43"/>
      <c r="N49" s="43"/>
      <c r="O49" s="43"/>
      <c r="P49" s="27"/>
    </row>
    <row r="50" spans="2:16" ht="24" customHeight="1" x14ac:dyDescent="0.5">
      <c r="B50" s="43" t="s">
        <v>27</v>
      </c>
      <c r="C50" s="43"/>
      <c r="D50" s="27"/>
      <c r="E50" s="27"/>
      <c r="F50" s="43" t="s">
        <v>28</v>
      </c>
      <c r="G50" s="43"/>
      <c r="H50" s="43"/>
      <c r="I50" s="43"/>
      <c r="J50" s="43"/>
      <c r="K50" s="43"/>
      <c r="L50" s="43"/>
      <c r="M50" s="43"/>
      <c r="N50" s="43"/>
      <c r="O50" s="43"/>
      <c r="P50" s="27"/>
    </row>
    <row r="51" spans="2:16" ht="21.75" x14ac:dyDescent="0.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</sheetData>
  <mergeCells count="35">
    <mergeCell ref="P6:P9"/>
    <mergeCell ref="Q6:Q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R6:R9"/>
    <mergeCell ref="O6:O9"/>
    <mergeCell ref="D6:D9"/>
    <mergeCell ref="E6:E9"/>
    <mergeCell ref="K6:K9"/>
    <mergeCell ref="L6:L9"/>
    <mergeCell ref="M6:M9"/>
    <mergeCell ref="N6:N9"/>
    <mergeCell ref="B48:C48"/>
    <mergeCell ref="F48:O48"/>
    <mergeCell ref="F6:F9"/>
    <mergeCell ref="G6:G9"/>
    <mergeCell ref="H6:H9"/>
    <mergeCell ref="I6:I9"/>
    <mergeCell ref="J6:J9"/>
    <mergeCell ref="F49:O49"/>
    <mergeCell ref="F50:O50"/>
    <mergeCell ref="B49:C49"/>
    <mergeCell ref="B50:C50"/>
    <mergeCell ref="D45:K45"/>
    <mergeCell ref="M45:T45"/>
    <mergeCell ref="D46:K46"/>
    <mergeCell ref="M46:T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view="pageLayout" topLeftCell="A30" zoomScaleNormal="100" workbookViewId="0">
      <selection activeCell="A45" sqref="A45:T5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2" ht="24" x14ac:dyDescent="0.55000000000000004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  <c r="V2" s="2"/>
    </row>
    <row r="3" spans="1:22" ht="21.75" x14ac:dyDescent="0.5">
      <c r="A3" s="56" t="s">
        <v>189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"/>
      <c r="V3" s="3"/>
    </row>
    <row r="4" spans="1:22" ht="21.75" x14ac:dyDescent="0.5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"/>
      <c r="V4" s="5"/>
    </row>
    <row r="5" spans="1:22" ht="21.75" customHeight="1" x14ac:dyDescent="0.5">
      <c r="A5" s="58" t="s">
        <v>3</v>
      </c>
      <c r="B5" s="59"/>
      <c r="C5" s="59"/>
      <c r="D5" s="6">
        <v>1</v>
      </c>
      <c r="E5" s="6">
        <v>2</v>
      </c>
      <c r="F5" s="6">
        <v>3</v>
      </c>
      <c r="G5" s="6">
        <v>4</v>
      </c>
      <c r="H5" s="41">
        <v>5</v>
      </c>
      <c r="I5" s="41">
        <v>6</v>
      </c>
      <c r="J5" s="64">
        <v>7</v>
      </c>
      <c r="K5" s="64"/>
      <c r="L5" s="64">
        <v>8</v>
      </c>
      <c r="M5" s="64"/>
      <c r="N5" s="41">
        <v>9</v>
      </c>
      <c r="O5" s="65">
        <v>10</v>
      </c>
      <c r="P5" s="66"/>
      <c r="Q5" s="42">
        <v>11</v>
      </c>
      <c r="R5" s="42">
        <v>12</v>
      </c>
      <c r="S5" s="67" t="s">
        <v>4</v>
      </c>
      <c r="T5" s="67" t="s">
        <v>5</v>
      </c>
      <c r="U5" s="7"/>
    </row>
    <row r="6" spans="1:22" ht="21.75" customHeight="1" x14ac:dyDescent="0.45">
      <c r="A6" s="60"/>
      <c r="B6" s="61"/>
      <c r="C6" s="61"/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45" t="s">
        <v>11</v>
      </c>
      <c r="J6" s="45" t="s">
        <v>12</v>
      </c>
      <c r="K6" s="45" t="s">
        <v>13</v>
      </c>
      <c r="L6" s="45" t="s">
        <v>14</v>
      </c>
      <c r="M6" s="45" t="s">
        <v>15</v>
      </c>
      <c r="N6" s="48" t="s">
        <v>16</v>
      </c>
      <c r="O6" s="51" t="s">
        <v>17</v>
      </c>
      <c r="P6" s="51" t="s">
        <v>18</v>
      </c>
      <c r="Q6" s="45" t="s">
        <v>19</v>
      </c>
      <c r="R6" s="51" t="s">
        <v>20</v>
      </c>
      <c r="S6" s="68"/>
      <c r="T6" s="68"/>
      <c r="U6" s="7"/>
    </row>
    <row r="7" spans="1:22" ht="21.75" x14ac:dyDescent="0.45">
      <c r="A7" s="60"/>
      <c r="B7" s="61"/>
      <c r="C7" s="61"/>
      <c r="D7" s="46"/>
      <c r="E7" s="46"/>
      <c r="F7" s="46"/>
      <c r="G7" s="46"/>
      <c r="H7" s="46"/>
      <c r="I7" s="46"/>
      <c r="J7" s="46"/>
      <c r="K7" s="46"/>
      <c r="L7" s="46"/>
      <c r="M7" s="46"/>
      <c r="N7" s="49"/>
      <c r="O7" s="52"/>
      <c r="P7" s="52"/>
      <c r="Q7" s="46"/>
      <c r="R7" s="52"/>
      <c r="S7" s="68"/>
      <c r="T7" s="68"/>
      <c r="U7" s="7"/>
    </row>
    <row r="8" spans="1:22" ht="21.75" x14ac:dyDescent="0.45">
      <c r="A8" s="60"/>
      <c r="B8" s="61"/>
      <c r="C8" s="61"/>
      <c r="D8" s="46"/>
      <c r="E8" s="46"/>
      <c r="F8" s="46"/>
      <c r="G8" s="46"/>
      <c r="H8" s="46"/>
      <c r="I8" s="46"/>
      <c r="J8" s="46"/>
      <c r="K8" s="46"/>
      <c r="L8" s="46"/>
      <c r="M8" s="46"/>
      <c r="N8" s="49"/>
      <c r="O8" s="52"/>
      <c r="P8" s="52"/>
      <c r="Q8" s="46"/>
      <c r="R8" s="52"/>
      <c r="S8" s="68"/>
      <c r="T8" s="68"/>
      <c r="U8" s="7"/>
    </row>
    <row r="9" spans="1:22" ht="94.5" customHeight="1" x14ac:dyDescent="0.45">
      <c r="A9" s="62"/>
      <c r="B9" s="63"/>
      <c r="C9" s="63"/>
      <c r="D9" s="47"/>
      <c r="E9" s="47"/>
      <c r="F9" s="47"/>
      <c r="G9" s="47"/>
      <c r="H9" s="47"/>
      <c r="I9" s="47"/>
      <c r="J9" s="47"/>
      <c r="K9" s="47"/>
      <c r="L9" s="47"/>
      <c r="M9" s="47"/>
      <c r="N9" s="50"/>
      <c r="O9" s="53"/>
      <c r="P9" s="53"/>
      <c r="Q9" s="47"/>
      <c r="R9" s="53"/>
      <c r="S9" s="69"/>
      <c r="T9" s="6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34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190</v>
      </c>
      <c r="C11" s="26" t="s">
        <v>191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192</v>
      </c>
      <c r="C12" s="26" t="s">
        <v>193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194</v>
      </c>
      <c r="C13" s="26" t="s">
        <v>195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196</v>
      </c>
      <c r="C14" s="26" t="s">
        <v>197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198</v>
      </c>
      <c r="C15" s="26" t="s">
        <v>199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 t="s">
        <v>200</v>
      </c>
      <c r="C16" s="26" t="s">
        <v>201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ref="S16:S43" si="2">SUM(D16:R16)</f>
        <v>0</v>
      </c>
      <c r="T16" s="16">
        <f t="shared" ref="T16:T43" si="3">S16*20/60</f>
        <v>0</v>
      </c>
      <c r="U16" s="18"/>
    </row>
    <row r="17" spans="1:22" ht="12.75" customHeight="1" x14ac:dyDescent="0.5">
      <c r="A17" s="12">
        <v>7</v>
      </c>
      <c r="B17" s="15" t="s">
        <v>202</v>
      </c>
      <c r="C17" s="26" t="s">
        <v>203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 t="s">
        <v>204</v>
      </c>
      <c r="C18" s="26" t="s">
        <v>205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 t="s">
        <v>206</v>
      </c>
      <c r="C19" s="26" t="s">
        <v>207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 t="s">
        <v>208</v>
      </c>
      <c r="C20" s="26" t="s">
        <v>209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 t="s">
        <v>210</v>
      </c>
      <c r="C21" s="26" t="s">
        <v>211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 t="s">
        <v>212</v>
      </c>
      <c r="C22" s="26" t="s">
        <v>213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>
        <f t="shared" si="2"/>
        <v>0</v>
      </c>
      <c r="T22" s="16">
        <f t="shared" si="3"/>
        <v>0</v>
      </c>
      <c r="U22" s="18"/>
    </row>
    <row r="23" spans="1:22" ht="12.75" customHeight="1" x14ac:dyDescent="0.5">
      <c r="A23" s="12">
        <v>13</v>
      </c>
      <c r="B23" s="15" t="s">
        <v>214</v>
      </c>
      <c r="C23" s="26" t="s">
        <v>215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>
        <f t="shared" si="2"/>
        <v>0</v>
      </c>
      <c r="T23" s="16">
        <f t="shared" si="3"/>
        <v>0</v>
      </c>
      <c r="U23" s="18"/>
    </row>
    <row r="24" spans="1:22" ht="12.75" customHeight="1" x14ac:dyDescent="0.5">
      <c r="A24" s="12">
        <v>14</v>
      </c>
      <c r="B24" s="15" t="s">
        <v>216</v>
      </c>
      <c r="C24" s="26" t="s">
        <v>217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>
        <f t="shared" si="2"/>
        <v>0</v>
      </c>
      <c r="T24" s="16">
        <f t="shared" si="3"/>
        <v>0</v>
      </c>
      <c r="U24" s="18"/>
    </row>
    <row r="25" spans="1:22" ht="12.75" customHeight="1" x14ac:dyDescent="0.5">
      <c r="A25" s="12">
        <v>15</v>
      </c>
      <c r="B25" s="15" t="s">
        <v>218</v>
      </c>
      <c r="C25" s="26" t="s">
        <v>219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>
        <f t="shared" si="2"/>
        <v>0</v>
      </c>
      <c r="T25" s="16">
        <f t="shared" si="3"/>
        <v>0</v>
      </c>
      <c r="U25" s="18"/>
    </row>
    <row r="26" spans="1:22" ht="12.75" customHeight="1" x14ac:dyDescent="0.5">
      <c r="A26" s="12">
        <v>16</v>
      </c>
      <c r="B26" s="15" t="s">
        <v>220</v>
      </c>
      <c r="C26" s="26" t="s">
        <v>221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>
        <f t="shared" si="2"/>
        <v>0</v>
      </c>
      <c r="T26" s="16">
        <f t="shared" si="3"/>
        <v>0</v>
      </c>
      <c r="U26" s="18"/>
      <c r="V26" s="18"/>
    </row>
    <row r="27" spans="1:22" ht="12.75" customHeight="1" x14ac:dyDescent="0.45">
      <c r="A27" s="12">
        <v>17</v>
      </c>
      <c r="B27" s="15" t="s">
        <v>222</v>
      </c>
      <c r="C27" s="26" t="s">
        <v>223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>
        <f t="shared" si="2"/>
        <v>0</v>
      </c>
      <c r="T27" s="16">
        <f t="shared" si="3"/>
        <v>0</v>
      </c>
    </row>
    <row r="28" spans="1:22" ht="12.75" customHeight="1" x14ac:dyDescent="0.45">
      <c r="A28" s="12">
        <v>18</v>
      </c>
      <c r="B28" s="15" t="s">
        <v>224</v>
      </c>
      <c r="C28" s="26" t="s">
        <v>225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>
        <f t="shared" si="2"/>
        <v>0</v>
      </c>
      <c r="T28" s="16">
        <f t="shared" si="3"/>
        <v>0</v>
      </c>
    </row>
    <row r="29" spans="1:22" ht="12.75" customHeight="1" x14ac:dyDescent="0.45">
      <c r="A29" s="12">
        <v>19</v>
      </c>
      <c r="B29" s="15" t="s">
        <v>226</v>
      </c>
      <c r="C29" s="26" t="s">
        <v>227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>
        <f t="shared" si="2"/>
        <v>0</v>
      </c>
      <c r="T29" s="16">
        <f t="shared" si="3"/>
        <v>0</v>
      </c>
    </row>
    <row r="30" spans="1:22" ht="12.75" customHeight="1" x14ac:dyDescent="0.45">
      <c r="A30" s="12">
        <v>20</v>
      </c>
      <c r="B30" s="15" t="s">
        <v>228</v>
      </c>
      <c r="C30" s="26" t="s">
        <v>229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>
        <f t="shared" si="2"/>
        <v>0</v>
      </c>
      <c r="T30" s="16">
        <f t="shared" si="3"/>
        <v>0</v>
      </c>
    </row>
    <row r="31" spans="1:22" ht="12.75" customHeight="1" x14ac:dyDescent="0.45">
      <c r="A31" s="12">
        <v>21</v>
      </c>
      <c r="B31" s="35" t="s">
        <v>230</v>
      </c>
      <c r="C31" s="36" t="s">
        <v>231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>
        <f t="shared" si="2"/>
        <v>0</v>
      </c>
      <c r="T31" s="16">
        <f t="shared" si="3"/>
        <v>0</v>
      </c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32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32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12">
        <v>31</v>
      </c>
      <c r="B41" s="13"/>
      <c r="C41" s="32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0"/>
      <c r="O41" s="15"/>
      <c r="P41" s="12"/>
      <c r="Q41" s="12"/>
      <c r="R41" s="12"/>
      <c r="S41" s="12"/>
      <c r="T41" s="16"/>
    </row>
    <row r="42" spans="1:20" ht="12.75" customHeight="1" x14ac:dyDescent="0.45">
      <c r="A42" s="12">
        <v>32</v>
      </c>
      <c r="B42" s="13"/>
      <c r="C42" s="32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0"/>
      <c r="O42" s="15"/>
      <c r="P42" s="12"/>
      <c r="Q42" s="12"/>
      <c r="R42" s="12"/>
      <c r="S42" s="12"/>
      <c r="T42" s="16"/>
    </row>
    <row r="43" spans="1:20" ht="12.75" customHeight="1" x14ac:dyDescent="0.45">
      <c r="A43" s="12">
        <v>33</v>
      </c>
      <c r="B43" s="13"/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0"/>
      <c r="O43" s="15"/>
      <c r="P43" s="12"/>
      <c r="Q43" s="12"/>
      <c r="R43" s="12"/>
      <c r="S43" s="12"/>
      <c r="T43" s="16"/>
    </row>
    <row r="44" spans="1:20" ht="5.25" customHeight="1" x14ac:dyDescent="0.45">
      <c r="A44" s="28"/>
      <c r="B44" s="24"/>
      <c r="C44" s="24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  <c r="O44" s="29"/>
      <c r="P44" s="28"/>
      <c r="Q44" s="28"/>
      <c r="R44" s="28"/>
      <c r="S44" s="28"/>
      <c r="T44" s="31"/>
    </row>
    <row r="45" spans="1:20" ht="21.75" x14ac:dyDescent="0.5">
      <c r="D45" s="44" t="s">
        <v>23</v>
      </c>
      <c r="E45" s="44"/>
      <c r="F45" s="44"/>
      <c r="G45" s="44"/>
      <c r="H45" s="44"/>
      <c r="I45" s="44"/>
      <c r="J45" s="44"/>
      <c r="K45" s="44"/>
      <c r="L45" s="20"/>
      <c r="M45" s="44" t="s">
        <v>24</v>
      </c>
      <c r="N45" s="44"/>
      <c r="O45" s="44"/>
      <c r="P45" s="44"/>
      <c r="Q45" s="44"/>
      <c r="R45" s="44"/>
      <c r="S45" s="44"/>
      <c r="T45" s="44"/>
    </row>
    <row r="46" spans="1:20" ht="18.75" customHeight="1" x14ac:dyDescent="0.5">
      <c r="D46" s="44" t="s">
        <v>25</v>
      </c>
      <c r="E46" s="44"/>
      <c r="F46" s="44"/>
      <c r="G46" s="44"/>
      <c r="H46" s="44"/>
      <c r="I46" s="44"/>
      <c r="J46" s="44"/>
      <c r="K46" s="44"/>
      <c r="L46" s="21"/>
      <c r="M46" s="44" t="s">
        <v>26</v>
      </c>
      <c r="N46" s="44"/>
      <c r="O46" s="44"/>
      <c r="P46" s="44"/>
      <c r="Q46" s="44"/>
      <c r="R46" s="44"/>
      <c r="S46" s="44"/>
      <c r="T46" s="44"/>
    </row>
    <row r="47" spans="1:20" ht="7.5" hidden="1" customHeight="1" x14ac:dyDescent="0.45"/>
    <row r="48" spans="1:20" ht="24" customHeight="1" x14ac:dyDescent="0.5">
      <c r="B48" s="43" t="s">
        <v>31</v>
      </c>
      <c r="C48" s="43"/>
      <c r="D48" s="27"/>
      <c r="E48" s="27"/>
      <c r="F48" s="43" t="s">
        <v>32</v>
      </c>
      <c r="G48" s="43"/>
      <c r="H48" s="43"/>
      <c r="I48" s="43"/>
      <c r="J48" s="43"/>
      <c r="K48" s="43"/>
      <c r="L48" s="43"/>
      <c r="M48" s="43"/>
      <c r="N48" s="43"/>
      <c r="O48" s="43"/>
      <c r="P48" s="27"/>
    </row>
    <row r="49" spans="2:16" ht="20.25" customHeight="1" x14ac:dyDescent="0.5">
      <c r="B49" s="43" t="s">
        <v>30</v>
      </c>
      <c r="C49" s="43"/>
      <c r="D49" s="27"/>
      <c r="E49" s="27"/>
      <c r="F49" s="43" t="s">
        <v>29</v>
      </c>
      <c r="G49" s="43"/>
      <c r="H49" s="43"/>
      <c r="I49" s="43"/>
      <c r="J49" s="43"/>
      <c r="K49" s="43"/>
      <c r="L49" s="43"/>
      <c r="M49" s="43"/>
      <c r="N49" s="43"/>
      <c r="O49" s="43"/>
      <c r="P49" s="27"/>
    </row>
    <row r="50" spans="2:16" ht="24" customHeight="1" x14ac:dyDescent="0.5">
      <c r="B50" s="43" t="s">
        <v>27</v>
      </c>
      <c r="C50" s="43"/>
      <c r="D50" s="27"/>
      <c r="E50" s="27"/>
      <c r="F50" s="43" t="s">
        <v>28</v>
      </c>
      <c r="G50" s="43"/>
      <c r="H50" s="43"/>
      <c r="I50" s="43"/>
      <c r="J50" s="43"/>
      <c r="K50" s="43"/>
      <c r="L50" s="43"/>
      <c r="M50" s="43"/>
      <c r="N50" s="43"/>
      <c r="O50" s="43"/>
      <c r="P50" s="27"/>
    </row>
    <row r="51" spans="2:16" ht="21.75" x14ac:dyDescent="0.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</sheetData>
  <mergeCells count="35">
    <mergeCell ref="B48:C48"/>
    <mergeCell ref="F48:O48"/>
    <mergeCell ref="B49:C49"/>
    <mergeCell ref="F49:O49"/>
    <mergeCell ref="B50:C50"/>
    <mergeCell ref="F50:O50"/>
    <mergeCell ref="P6:P9"/>
    <mergeCell ref="Q6:Q9"/>
    <mergeCell ref="R6:R9"/>
    <mergeCell ref="D45:K45"/>
    <mergeCell ref="M45:T45"/>
    <mergeCell ref="D46:K46"/>
    <mergeCell ref="M46:T46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23" zoomScaleNormal="100" workbookViewId="0">
      <selection activeCell="S36" sqref="S36:T42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2" ht="24" x14ac:dyDescent="0.55000000000000004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  <c r="V2" s="2"/>
    </row>
    <row r="3" spans="1:22" ht="21.75" x14ac:dyDescent="0.5">
      <c r="A3" s="56" t="s">
        <v>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"/>
      <c r="V3" s="3"/>
    </row>
    <row r="4" spans="1:22" ht="21.75" x14ac:dyDescent="0.5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"/>
      <c r="V4" s="5"/>
    </row>
    <row r="5" spans="1:22" ht="21.75" customHeight="1" x14ac:dyDescent="0.5">
      <c r="A5" s="58" t="s">
        <v>3</v>
      </c>
      <c r="B5" s="59"/>
      <c r="C5" s="59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4">
        <v>7</v>
      </c>
      <c r="K5" s="64"/>
      <c r="L5" s="64">
        <v>8</v>
      </c>
      <c r="M5" s="64"/>
      <c r="N5" s="22">
        <v>9</v>
      </c>
      <c r="O5" s="65">
        <v>10</v>
      </c>
      <c r="P5" s="66"/>
      <c r="Q5" s="23">
        <v>11</v>
      </c>
      <c r="R5" s="23">
        <v>12</v>
      </c>
      <c r="S5" s="67" t="s">
        <v>4</v>
      </c>
      <c r="T5" s="67" t="s">
        <v>5</v>
      </c>
      <c r="U5" s="7"/>
    </row>
    <row r="6" spans="1:22" ht="21.75" customHeight="1" x14ac:dyDescent="0.45">
      <c r="A6" s="60"/>
      <c r="B6" s="61"/>
      <c r="C6" s="61"/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45" t="s">
        <v>11</v>
      </c>
      <c r="J6" s="45" t="s">
        <v>12</v>
      </c>
      <c r="K6" s="45" t="s">
        <v>13</v>
      </c>
      <c r="L6" s="45" t="s">
        <v>14</v>
      </c>
      <c r="M6" s="45" t="s">
        <v>15</v>
      </c>
      <c r="N6" s="48" t="s">
        <v>16</v>
      </c>
      <c r="O6" s="51" t="s">
        <v>17</v>
      </c>
      <c r="P6" s="51" t="s">
        <v>18</v>
      </c>
      <c r="Q6" s="45" t="s">
        <v>19</v>
      </c>
      <c r="R6" s="51" t="s">
        <v>20</v>
      </c>
      <c r="S6" s="68"/>
      <c r="T6" s="68"/>
      <c r="U6" s="7"/>
    </row>
    <row r="7" spans="1:22" ht="21.75" x14ac:dyDescent="0.45">
      <c r="A7" s="60"/>
      <c r="B7" s="61"/>
      <c r="C7" s="61"/>
      <c r="D7" s="46"/>
      <c r="E7" s="46"/>
      <c r="F7" s="46"/>
      <c r="G7" s="46"/>
      <c r="H7" s="46"/>
      <c r="I7" s="46"/>
      <c r="J7" s="46"/>
      <c r="K7" s="46"/>
      <c r="L7" s="46"/>
      <c r="M7" s="46"/>
      <c r="N7" s="49"/>
      <c r="O7" s="52"/>
      <c r="P7" s="52"/>
      <c r="Q7" s="46"/>
      <c r="R7" s="52"/>
      <c r="S7" s="68"/>
      <c r="T7" s="68"/>
      <c r="U7" s="7"/>
    </row>
    <row r="8" spans="1:22" ht="21.75" x14ac:dyDescent="0.45">
      <c r="A8" s="60"/>
      <c r="B8" s="61"/>
      <c r="C8" s="61"/>
      <c r="D8" s="46"/>
      <c r="E8" s="46"/>
      <c r="F8" s="46"/>
      <c r="G8" s="46"/>
      <c r="H8" s="46"/>
      <c r="I8" s="46"/>
      <c r="J8" s="46"/>
      <c r="K8" s="46"/>
      <c r="L8" s="46"/>
      <c r="M8" s="46"/>
      <c r="N8" s="49"/>
      <c r="O8" s="52"/>
      <c r="P8" s="52"/>
      <c r="Q8" s="46"/>
      <c r="R8" s="52"/>
      <c r="S8" s="68"/>
      <c r="T8" s="68"/>
      <c r="U8" s="7"/>
    </row>
    <row r="9" spans="1:22" ht="94.5" customHeight="1" x14ac:dyDescent="0.45">
      <c r="A9" s="62"/>
      <c r="B9" s="63"/>
      <c r="C9" s="63"/>
      <c r="D9" s="47"/>
      <c r="E9" s="47"/>
      <c r="F9" s="47"/>
      <c r="G9" s="47"/>
      <c r="H9" s="47"/>
      <c r="I9" s="47"/>
      <c r="J9" s="47"/>
      <c r="K9" s="47"/>
      <c r="L9" s="47"/>
      <c r="M9" s="47"/>
      <c r="N9" s="50"/>
      <c r="O9" s="53"/>
      <c r="P9" s="53"/>
      <c r="Q9" s="47"/>
      <c r="R9" s="53"/>
      <c r="S9" s="69"/>
      <c r="T9" s="6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34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75</v>
      </c>
      <c r="C11" s="26" t="s">
        <v>76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77</v>
      </c>
      <c r="C12" s="26" t="s">
        <v>78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79</v>
      </c>
      <c r="C13" s="26" t="s">
        <v>80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81</v>
      </c>
      <c r="C14" s="26" t="s">
        <v>82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83</v>
      </c>
      <c r="C15" s="26" t="s">
        <v>84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 t="s">
        <v>85</v>
      </c>
      <c r="C16" s="26" t="s">
        <v>86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ref="S16:S36" si="2">SUM(D16:R16)</f>
        <v>0</v>
      </c>
      <c r="T16" s="16">
        <f t="shared" ref="T16:T36" si="3">S16*20/60</f>
        <v>0</v>
      </c>
      <c r="U16" s="18"/>
    </row>
    <row r="17" spans="1:22" ht="12.75" customHeight="1" x14ac:dyDescent="0.5">
      <c r="A17" s="12">
        <v>7</v>
      </c>
      <c r="B17" s="15" t="s">
        <v>87</v>
      </c>
      <c r="C17" s="26" t="s">
        <v>88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 t="s">
        <v>89</v>
      </c>
      <c r="C18" s="26" t="s">
        <v>90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 t="s">
        <v>91</v>
      </c>
      <c r="C19" s="26" t="s">
        <v>92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 t="s">
        <v>93</v>
      </c>
      <c r="C20" s="26" t="s">
        <v>94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 t="s">
        <v>95</v>
      </c>
      <c r="C21" s="26" t="s">
        <v>96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 t="s">
        <v>97</v>
      </c>
      <c r="C22" s="26" t="s">
        <v>98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>
        <f t="shared" si="2"/>
        <v>0</v>
      </c>
      <c r="T22" s="16">
        <f t="shared" si="3"/>
        <v>0</v>
      </c>
      <c r="U22" s="18"/>
    </row>
    <row r="23" spans="1:22" ht="12.75" customHeight="1" x14ac:dyDescent="0.5">
      <c r="A23" s="12">
        <v>13</v>
      </c>
      <c r="B23" s="15" t="s">
        <v>99</v>
      </c>
      <c r="C23" s="26" t="s">
        <v>100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>
        <f t="shared" si="2"/>
        <v>0</v>
      </c>
      <c r="T23" s="16">
        <f t="shared" si="3"/>
        <v>0</v>
      </c>
      <c r="U23" s="18"/>
    </row>
    <row r="24" spans="1:22" ht="12.75" customHeight="1" x14ac:dyDescent="0.5">
      <c r="A24" s="12">
        <v>14</v>
      </c>
      <c r="B24" s="15" t="s">
        <v>101</v>
      </c>
      <c r="C24" s="26" t="s">
        <v>102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>
        <f t="shared" si="2"/>
        <v>0</v>
      </c>
      <c r="T24" s="16">
        <f t="shared" si="3"/>
        <v>0</v>
      </c>
      <c r="U24" s="18"/>
    </row>
    <row r="25" spans="1:22" ht="12.75" customHeight="1" x14ac:dyDescent="0.5">
      <c r="A25" s="12">
        <v>15</v>
      </c>
      <c r="B25" s="15" t="s">
        <v>103</v>
      </c>
      <c r="C25" s="26" t="s">
        <v>104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>
        <f t="shared" si="2"/>
        <v>0</v>
      </c>
      <c r="T25" s="16">
        <f t="shared" si="3"/>
        <v>0</v>
      </c>
      <c r="U25" s="18"/>
    </row>
    <row r="26" spans="1:22" ht="12.75" customHeight="1" x14ac:dyDescent="0.5">
      <c r="A26" s="12">
        <v>16</v>
      </c>
      <c r="B26" s="15" t="s">
        <v>105</v>
      </c>
      <c r="C26" s="26" t="s">
        <v>106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>
        <f t="shared" si="2"/>
        <v>0</v>
      </c>
      <c r="T26" s="16">
        <f t="shared" si="3"/>
        <v>0</v>
      </c>
      <c r="U26" s="18"/>
      <c r="V26" s="18"/>
    </row>
    <row r="27" spans="1:22" ht="12.75" customHeight="1" x14ac:dyDescent="0.45">
      <c r="A27" s="12">
        <v>17</v>
      </c>
      <c r="B27" s="15" t="s">
        <v>107</v>
      </c>
      <c r="C27" s="26" t="s">
        <v>108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>
        <f t="shared" si="2"/>
        <v>0</v>
      </c>
      <c r="T27" s="16">
        <f t="shared" si="3"/>
        <v>0</v>
      </c>
    </row>
    <row r="28" spans="1:22" ht="12.75" customHeight="1" x14ac:dyDescent="0.45">
      <c r="A28" s="12">
        <v>18</v>
      </c>
      <c r="B28" s="15" t="s">
        <v>109</v>
      </c>
      <c r="C28" s="26" t="s">
        <v>110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>
        <f t="shared" si="2"/>
        <v>0</v>
      </c>
      <c r="T28" s="16">
        <f t="shared" si="3"/>
        <v>0</v>
      </c>
    </row>
    <row r="29" spans="1:22" ht="12.75" customHeight="1" x14ac:dyDescent="0.45">
      <c r="A29" s="12">
        <v>19</v>
      </c>
      <c r="B29" s="15" t="s">
        <v>111</v>
      </c>
      <c r="C29" s="26" t="s">
        <v>112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>
        <f t="shared" si="2"/>
        <v>0</v>
      </c>
      <c r="T29" s="16">
        <f t="shared" si="3"/>
        <v>0</v>
      </c>
    </row>
    <row r="30" spans="1:22" ht="12.75" customHeight="1" x14ac:dyDescent="0.45">
      <c r="A30" s="12">
        <v>20</v>
      </c>
      <c r="B30" s="15" t="s">
        <v>113</v>
      </c>
      <c r="C30" s="26" t="s">
        <v>114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>
        <f t="shared" si="2"/>
        <v>0</v>
      </c>
      <c r="T30" s="16">
        <f t="shared" si="3"/>
        <v>0</v>
      </c>
    </row>
    <row r="31" spans="1:22" ht="12.75" customHeight="1" x14ac:dyDescent="0.45">
      <c r="A31" s="12">
        <v>21</v>
      </c>
      <c r="B31" s="35" t="s">
        <v>115</v>
      </c>
      <c r="C31" s="36" t="s">
        <v>116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>
        <f t="shared" si="2"/>
        <v>0</v>
      </c>
      <c r="T31" s="16">
        <f t="shared" si="3"/>
        <v>0</v>
      </c>
    </row>
    <row r="32" spans="1:22" ht="12.75" customHeight="1" x14ac:dyDescent="0.45">
      <c r="A32" s="12">
        <v>22</v>
      </c>
      <c r="B32" s="35" t="s">
        <v>117</v>
      </c>
      <c r="C32" s="36" t="s">
        <v>118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>
        <f t="shared" si="2"/>
        <v>0</v>
      </c>
      <c r="T32" s="16">
        <f t="shared" si="3"/>
        <v>0</v>
      </c>
    </row>
    <row r="33" spans="1:20" ht="12.75" customHeight="1" x14ac:dyDescent="0.45">
      <c r="A33" s="12">
        <v>23</v>
      </c>
      <c r="B33" s="35" t="s">
        <v>119</v>
      </c>
      <c r="C33" s="36" t="s">
        <v>120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>
        <f t="shared" si="2"/>
        <v>0</v>
      </c>
      <c r="T33" s="16">
        <f t="shared" si="3"/>
        <v>0</v>
      </c>
    </row>
    <row r="34" spans="1:20" ht="12.75" customHeight="1" x14ac:dyDescent="0.45">
      <c r="A34" s="12">
        <v>24</v>
      </c>
      <c r="B34" s="35" t="s">
        <v>121</v>
      </c>
      <c r="C34" s="36" t="s">
        <v>122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>
        <f t="shared" si="2"/>
        <v>0</v>
      </c>
      <c r="T34" s="16">
        <f t="shared" si="3"/>
        <v>0</v>
      </c>
    </row>
    <row r="35" spans="1:20" ht="12.75" customHeight="1" x14ac:dyDescent="0.45">
      <c r="A35" s="12">
        <v>25</v>
      </c>
      <c r="B35" s="35" t="s">
        <v>123</v>
      </c>
      <c r="C35" s="37" t="s">
        <v>124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>
        <f t="shared" si="2"/>
        <v>0</v>
      </c>
      <c r="T35" s="16">
        <f t="shared" si="3"/>
        <v>0</v>
      </c>
    </row>
    <row r="36" spans="1:20" ht="12.75" customHeight="1" x14ac:dyDescent="0.45">
      <c r="A36" s="12">
        <v>26</v>
      </c>
      <c r="B36" s="38" t="s">
        <v>125</v>
      </c>
      <c r="C36" s="39" t="s">
        <v>126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>
        <f t="shared" si="2"/>
        <v>0</v>
      </c>
      <c r="T36" s="16">
        <f t="shared" si="3"/>
        <v>0</v>
      </c>
    </row>
    <row r="37" spans="1:20" ht="12.75" customHeight="1" x14ac:dyDescent="0.45">
      <c r="A37" s="12">
        <v>27</v>
      </c>
      <c r="B37" s="38" t="s">
        <v>127</v>
      </c>
      <c r="C37" s="39" t="s">
        <v>128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>
        <f t="shared" ref="S37:S42" si="4">SUM(D37:R37)</f>
        <v>0</v>
      </c>
      <c r="T37" s="16">
        <f t="shared" ref="T37:T42" si="5">S37*20/60</f>
        <v>0</v>
      </c>
    </row>
    <row r="38" spans="1:20" ht="12.75" customHeight="1" x14ac:dyDescent="0.45">
      <c r="A38" s="12">
        <v>28</v>
      </c>
      <c r="B38" s="38" t="s">
        <v>129</v>
      </c>
      <c r="C38" s="40" t="s">
        <v>130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>
        <f t="shared" si="4"/>
        <v>0</v>
      </c>
      <c r="T38" s="16">
        <f t="shared" si="5"/>
        <v>0</v>
      </c>
    </row>
    <row r="39" spans="1:20" ht="12.75" customHeight="1" x14ac:dyDescent="0.45">
      <c r="A39" s="12">
        <v>29</v>
      </c>
      <c r="B39" s="38" t="s">
        <v>131</v>
      </c>
      <c r="C39" s="40" t="s">
        <v>132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>
        <f t="shared" si="4"/>
        <v>0</v>
      </c>
      <c r="T39" s="16">
        <f t="shared" si="5"/>
        <v>0</v>
      </c>
    </row>
    <row r="40" spans="1:20" ht="12.75" customHeight="1" x14ac:dyDescent="0.45">
      <c r="A40" s="12">
        <v>30</v>
      </c>
      <c r="B40" s="38" t="s">
        <v>133</v>
      </c>
      <c r="C40" s="40" t="s">
        <v>134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>
        <f t="shared" si="4"/>
        <v>0</v>
      </c>
      <c r="T40" s="16">
        <f t="shared" si="5"/>
        <v>0</v>
      </c>
    </row>
    <row r="41" spans="1:20" ht="12.75" customHeight="1" x14ac:dyDescent="0.45">
      <c r="A41" s="12">
        <v>31</v>
      </c>
      <c r="B41" s="38" t="s">
        <v>135</v>
      </c>
      <c r="C41" s="39" t="s">
        <v>136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0"/>
      <c r="O41" s="15"/>
      <c r="P41" s="12"/>
      <c r="Q41" s="12"/>
      <c r="R41" s="12"/>
      <c r="S41" s="12">
        <f t="shared" si="4"/>
        <v>0</v>
      </c>
      <c r="T41" s="16">
        <f t="shared" si="5"/>
        <v>0</v>
      </c>
    </row>
    <row r="42" spans="1:20" ht="12.75" customHeight="1" x14ac:dyDescent="0.45">
      <c r="A42" s="12">
        <v>32</v>
      </c>
      <c r="B42" s="38" t="s">
        <v>137</v>
      </c>
      <c r="C42" s="39" t="s">
        <v>138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0"/>
      <c r="O42" s="15"/>
      <c r="P42" s="12"/>
      <c r="Q42" s="12"/>
      <c r="R42" s="12"/>
      <c r="S42" s="12">
        <f t="shared" si="4"/>
        <v>0</v>
      </c>
      <c r="T42" s="16">
        <f t="shared" si="5"/>
        <v>0</v>
      </c>
    </row>
    <row r="43" spans="1:20" ht="21.75" x14ac:dyDescent="0.5">
      <c r="D43" s="44" t="s">
        <v>23</v>
      </c>
      <c r="E43" s="44"/>
      <c r="F43" s="44"/>
      <c r="G43" s="44"/>
      <c r="H43" s="44"/>
      <c r="I43" s="44"/>
      <c r="J43" s="44"/>
      <c r="K43" s="44"/>
      <c r="L43" s="20"/>
      <c r="M43" s="44" t="s">
        <v>24</v>
      </c>
      <c r="N43" s="44"/>
      <c r="O43" s="44"/>
      <c r="P43" s="44"/>
      <c r="Q43" s="44"/>
      <c r="R43" s="44"/>
      <c r="S43" s="44"/>
      <c r="T43" s="44"/>
    </row>
    <row r="44" spans="1:20" ht="21.75" x14ac:dyDescent="0.5">
      <c r="D44" s="44" t="s">
        <v>25</v>
      </c>
      <c r="E44" s="44"/>
      <c r="F44" s="44"/>
      <c r="G44" s="44"/>
      <c r="H44" s="44"/>
      <c r="I44" s="44"/>
      <c r="J44" s="44"/>
      <c r="K44" s="44"/>
      <c r="L44" s="21"/>
      <c r="M44" s="44" t="s">
        <v>26</v>
      </c>
      <c r="N44" s="44"/>
      <c r="O44" s="44"/>
      <c r="P44" s="44"/>
      <c r="Q44" s="44"/>
      <c r="R44" s="44"/>
      <c r="S44" s="44"/>
      <c r="T44" s="44"/>
    </row>
    <row r="45" spans="1:20" ht="12.75" customHeight="1" x14ac:dyDescent="0.45"/>
    <row r="46" spans="1:20" ht="24" customHeight="1" x14ac:dyDescent="0.5">
      <c r="B46" s="43" t="s">
        <v>31</v>
      </c>
      <c r="C46" s="43"/>
      <c r="D46" s="27"/>
      <c r="E46" s="27"/>
      <c r="F46" s="43" t="s">
        <v>32</v>
      </c>
      <c r="G46" s="43"/>
      <c r="H46" s="43"/>
      <c r="I46" s="43"/>
      <c r="J46" s="43"/>
      <c r="K46" s="43"/>
      <c r="L46" s="43"/>
      <c r="M46" s="43"/>
      <c r="N46" s="43"/>
      <c r="O46" s="43"/>
      <c r="P46" s="27"/>
    </row>
    <row r="47" spans="1:20" ht="24" customHeight="1" x14ac:dyDescent="0.5">
      <c r="B47" s="43" t="s">
        <v>30</v>
      </c>
      <c r="C47" s="43"/>
      <c r="D47" s="27"/>
      <c r="E47" s="27"/>
      <c r="F47" s="43" t="s">
        <v>29</v>
      </c>
      <c r="G47" s="43"/>
      <c r="H47" s="43"/>
      <c r="I47" s="43"/>
      <c r="J47" s="43"/>
      <c r="K47" s="43"/>
      <c r="L47" s="43"/>
      <c r="M47" s="43"/>
      <c r="N47" s="43"/>
      <c r="O47" s="43"/>
      <c r="P47" s="27"/>
    </row>
    <row r="48" spans="1:20" ht="21.75" x14ac:dyDescent="0.5">
      <c r="B48" s="43" t="s">
        <v>27</v>
      </c>
      <c r="C48" s="43"/>
      <c r="D48" s="27"/>
      <c r="E48" s="27"/>
      <c r="F48" s="43" t="s">
        <v>28</v>
      </c>
      <c r="G48" s="43"/>
      <c r="H48" s="43"/>
      <c r="I48" s="43"/>
      <c r="J48" s="43"/>
      <c r="K48" s="43"/>
      <c r="L48" s="43"/>
      <c r="M48" s="43"/>
      <c r="N48" s="43"/>
      <c r="O48" s="43"/>
      <c r="P48" s="27"/>
    </row>
  </sheetData>
  <mergeCells count="35">
    <mergeCell ref="B48:C48"/>
    <mergeCell ref="F48:O48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4:K44"/>
    <mergeCell ref="M44:T44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zoomScaleNormal="100" workbookViewId="0">
      <selection activeCell="J10" sqref="J10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2" ht="24" x14ac:dyDescent="0.55000000000000004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  <c r="V2" s="2"/>
    </row>
    <row r="3" spans="1:22" ht="21.75" x14ac:dyDescent="0.5">
      <c r="A3" s="56" t="s">
        <v>233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"/>
      <c r="V3" s="3"/>
    </row>
    <row r="4" spans="1:22" ht="21.75" x14ac:dyDescent="0.5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"/>
      <c r="V4" s="5"/>
    </row>
    <row r="5" spans="1:22" ht="21.75" customHeight="1" x14ac:dyDescent="0.5">
      <c r="A5" s="58" t="s">
        <v>3</v>
      </c>
      <c r="B5" s="59"/>
      <c r="C5" s="59"/>
      <c r="D5" s="6">
        <v>1</v>
      </c>
      <c r="E5" s="6">
        <v>2</v>
      </c>
      <c r="F5" s="6">
        <v>3</v>
      </c>
      <c r="G5" s="6">
        <v>4</v>
      </c>
      <c r="H5" s="22">
        <v>5</v>
      </c>
      <c r="I5" s="22">
        <v>6</v>
      </c>
      <c r="J5" s="64">
        <v>7</v>
      </c>
      <c r="K5" s="64"/>
      <c r="L5" s="64">
        <v>8</v>
      </c>
      <c r="M5" s="64"/>
      <c r="N5" s="22">
        <v>9</v>
      </c>
      <c r="O5" s="65">
        <v>10</v>
      </c>
      <c r="P5" s="66"/>
      <c r="Q5" s="23">
        <v>11</v>
      </c>
      <c r="R5" s="23">
        <v>12</v>
      </c>
      <c r="S5" s="67" t="s">
        <v>4</v>
      </c>
      <c r="T5" s="67" t="s">
        <v>5</v>
      </c>
      <c r="U5" s="7"/>
    </row>
    <row r="6" spans="1:22" ht="21.75" customHeight="1" x14ac:dyDescent="0.45">
      <c r="A6" s="60"/>
      <c r="B6" s="61"/>
      <c r="C6" s="61"/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45" t="s">
        <v>11</v>
      </c>
      <c r="J6" s="45" t="s">
        <v>12</v>
      </c>
      <c r="K6" s="45" t="s">
        <v>13</v>
      </c>
      <c r="L6" s="45" t="s">
        <v>14</v>
      </c>
      <c r="M6" s="45" t="s">
        <v>15</v>
      </c>
      <c r="N6" s="48" t="s">
        <v>16</v>
      </c>
      <c r="O6" s="51" t="s">
        <v>17</v>
      </c>
      <c r="P6" s="51" t="s">
        <v>18</v>
      </c>
      <c r="Q6" s="45" t="s">
        <v>19</v>
      </c>
      <c r="R6" s="51" t="s">
        <v>20</v>
      </c>
      <c r="S6" s="68"/>
      <c r="T6" s="68"/>
      <c r="U6" s="7"/>
    </row>
    <row r="7" spans="1:22" ht="21.75" x14ac:dyDescent="0.45">
      <c r="A7" s="60"/>
      <c r="B7" s="61"/>
      <c r="C7" s="61"/>
      <c r="D7" s="46"/>
      <c r="E7" s="46"/>
      <c r="F7" s="46"/>
      <c r="G7" s="46"/>
      <c r="H7" s="46"/>
      <c r="I7" s="46"/>
      <c r="J7" s="46"/>
      <c r="K7" s="46"/>
      <c r="L7" s="46"/>
      <c r="M7" s="46"/>
      <c r="N7" s="49"/>
      <c r="O7" s="52"/>
      <c r="P7" s="52"/>
      <c r="Q7" s="46"/>
      <c r="R7" s="52"/>
      <c r="S7" s="68"/>
      <c r="T7" s="68"/>
      <c r="U7" s="7"/>
    </row>
    <row r="8" spans="1:22" ht="21.75" x14ac:dyDescent="0.45">
      <c r="A8" s="60"/>
      <c r="B8" s="61"/>
      <c r="C8" s="61"/>
      <c r="D8" s="46"/>
      <c r="E8" s="46"/>
      <c r="F8" s="46"/>
      <c r="G8" s="46"/>
      <c r="H8" s="46"/>
      <c r="I8" s="46"/>
      <c r="J8" s="46"/>
      <c r="K8" s="46"/>
      <c r="L8" s="46"/>
      <c r="M8" s="46"/>
      <c r="N8" s="49"/>
      <c r="O8" s="52"/>
      <c r="P8" s="52"/>
      <c r="Q8" s="46"/>
      <c r="R8" s="52"/>
      <c r="S8" s="68"/>
      <c r="T8" s="68"/>
      <c r="U8" s="7"/>
    </row>
    <row r="9" spans="1:22" ht="94.5" customHeight="1" x14ac:dyDescent="0.45">
      <c r="A9" s="62"/>
      <c r="B9" s="63"/>
      <c r="C9" s="63"/>
      <c r="D9" s="47"/>
      <c r="E9" s="47"/>
      <c r="F9" s="47"/>
      <c r="G9" s="47"/>
      <c r="H9" s="47"/>
      <c r="I9" s="47"/>
      <c r="J9" s="47"/>
      <c r="K9" s="47"/>
      <c r="L9" s="47"/>
      <c r="M9" s="47"/>
      <c r="N9" s="50"/>
      <c r="O9" s="53"/>
      <c r="P9" s="53"/>
      <c r="Q9" s="47"/>
      <c r="R9" s="53"/>
      <c r="S9" s="69"/>
      <c r="T9" s="6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34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139</v>
      </c>
      <c r="C11" s="26" t="s">
        <v>140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141</v>
      </c>
      <c r="C12" s="26" t="s">
        <v>142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143</v>
      </c>
      <c r="C13" s="26" t="s">
        <v>144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145</v>
      </c>
      <c r="C14" s="26" t="s">
        <v>146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147</v>
      </c>
      <c r="C15" s="26" t="s">
        <v>148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 t="s">
        <v>149</v>
      </c>
      <c r="C16" s="26" t="s">
        <v>150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ref="S16:S25" si="2">SUM(D16:R16)</f>
        <v>0</v>
      </c>
      <c r="T16" s="16">
        <f t="shared" ref="T16:T25" si="3">S16*20/60</f>
        <v>0</v>
      </c>
      <c r="U16" s="18"/>
    </row>
    <row r="17" spans="1:22" ht="12.75" customHeight="1" x14ac:dyDescent="0.5">
      <c r="A17" s="12">
        <v>7</v>
      </c>
      <c r="B17" s="15" t="s">
        <v>151</v>
      </c>
      <c r="C17" s="26" t="s">
        <v>152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 t="s">
        <v>153</v>
      </c>
      <c r="C18" s="26" t="s">
        <v>154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 t="s">
        <v>155</v>
      </c>
      <c r="C19" s="26" t="s">
        <v>156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 t="s">
        <v>157</v>
      </c>
      <c r="C20" s="26" t="s">
        <v>158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 t="s">
        <v>159</v>
      </c>
      <c r="C21" s="26" t="s">
        <v>160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 t="s">
        <v>161</v>
      </c>
      <c r="C22" s="26" t="s">
        <v>162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>
        <f t="shared" si="2"/>
        <v>0</v>
      </c>
      <c r="T22" s="16">
        <f t="shared" si="3"/>
        <v>0</v>
      </c>
      <c r="U22" s="18"/>
    </row>
    <row r="23" spans="1:22" ht="12.75" customHeight="1" x14ac:dyDescent="0.5">
      <c r="A23" s="12">
        <v>13</v>
      </c>
      <c r="B23" s="15" t="s">
        <v>163</v>
      </c>
      <c r="C23" s="26" t="s">
        <v>164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>
        <f t="shared" si="2"/>
        <v>0</v>
      </c>
      <c r="T23" s="16">
        <f t="shared" si="3"/>
        <v>0</v>
      </c>
      <c r="U23" s="18"/>
    </row>
    <row r="24" spans="1:22" ht="12.75" customHeight="1" x14ac:dyDescent="0.5">
      <c r="A24" s="12">
        <v>14</v>
      </c>
      <c r="B24" s="15" t="s">
        <v>165</v>
      </c>
      <c r="C24" s="26" t="s">
        <v>166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>
        <f t="shared" si="2"/>
        <v>0</v>
      </c>
      <c r="T24" s="16">
        <f t="shared" si="3"/>
        <v>0</v>
      </c>
      <c r="U24" s="18"/>
    </row>
    <row r="25" spans="1:22" ht="12.75" customHeight="1" x14ac:dyDescent="0.5">
      <c r="A25" s="12">
        <v>15</v>
      </c>
      <c r="B25" s="15" t="s">
        <v>167</v>
      </c>
      <c r="C25" s="26" t="s">
        <v>168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>
        <f t="shared" si="2"/>
        <v>0</v>
      </c>
      <c r="T25" s="16">
        <f t="shared" si="3"/>
        <v>0</v>
      </c>
      <c r="U25" s="18"/>
    </row>
    <row r="26" spans="1:22" ht="12.75" customHeight="1" x14ac:dyDescent="0.5">
      <c r="A26" s="12">
        <v>16</v>
      </c>
      <c r="B26" s="15" t="s">
        <v>169</v>
      </c>
      <c r="C26" s="26" t="s">
        <v>170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/>
      <c r="T26" s="16"/>
      <c r="U26" s="18"/>
      <c r="V26" s="18"/>
    </row>
    <row r="27" spans="1:22" ht="12.75" customHeight="1" x14ac:dyDescent="0.45">
      <c r="A27" s="12">
        <v>17</v>
      </c>
      <c r="B27" s="15" t="s">
        <v>171</v>
      </c>
      <c r="C27" s="26" t="s">
        <v>172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/>
      <c r="T27" s="16"/>
    </row>
    <row r="28" spans="1:22" ht="12.75" customHeight="1" x14ac:dyDescent="0.45">
      <c r="A28" s="12">
        <v>18</v>
      </c>
      <c r="B28" s="15" t="s">
        <v>173</v>
      </c>
      <c r="C28" s="26" t="s">
        <v>174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/>
      <c r="T28" s="16"/>
    </row>
    <row r="29" spans="1:22" ht="12.75" customHeight="1" x14ac:dyDescent="0.45">
      <c r="A29" s="12">
        <v>19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/>
      <c r="T29" s="16"/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4" t="s">
        <v>23</v>
      </c>
      <c r="E42" s="44"/>
      <c r="F42" s="44"/>
      <c r="G42" s="44"/>
      <c r="H42" s="44"/>
      <c r="I42" s="44"/>
      <c r="J42" s="44"/>
      <c r="K42" s="44"/>
      <c r="L42" s="20"/>
      <c r="M42" s="44" t="s">
        <v>24</v>
      </c>
      <c r="N42" s="44"/>
      <c r="O42" s="44"/>
      <c r="P42" s="44"/>
      <c r="Q42" s="44"/>
      <c r="R42" s="44"/>
      <c r="S42" s="44"/>
      <c r="T42" s="44"/>
    </row>
    <row r="43" spans="1:20" ht="21.75" x14ac:dyDescent="0.5">
      <c r="D43" s="44" t="s">
        <v>25</v>
      </c>
      <c r="E43" s="44"/>
      <c r="F43" s="44"/>
      <c r="G43" s="44"/>
      <c r="H43" s="44"/>
      <c r="I43" s="44"/>
      <c r="J43" s="44"/>
      <c r="K43" s="44"/>
      <c r="L43" s="21"/>
      <c r="M43" s="44" t="s">
        <v>26</v>
      </c>
      <c r="N43" s="44"/>
      <c r="O43" s="44"/>
      <c r="P43" s="44"/>
      <c r="Q43" s="44"/>
      <c r="R43" s="44"/>
      <c r="S43" s="44"/>
      <c r="T43" s="44"/>
    </row>
    <row r="45" spans="1:20" ht="24" customHeight="1" x14ac:dyDescent="0.5">
      <c r="B45" s="43" t="s">
        <v>31</v>
      </c>
      <c r="C45" s="43"/>
      <c r="D45" s="27"/>
      <c r="E45" s="27"/>
      <c r="F45" s="43" t="s">
        <v>32</v>
      </c>
      <c r="G45" s="43"/>
      <c r="H45" s="43"/>
      <c r="I45" s="43"/>
      <c r="J45" s="43"/>
      <c r="K45" s="43"/>
      <c r="L45" s="43"/>
      <c r="M45" s="43"/>
      <c r="N45" s="43"/>
      <c r="O45" s="43"/>
      <c r="P45" s="27"/>
    </row>
    <row r="46" spans="1:20" ht="24" customHeight="1" x14ac:dyDescent="0.5">
      <c r="B46" s="43" t="s">
        <v>30</v>
      </c>
      <c r="C46" s="43"/>
      <c r="D46" s="27"/>
      <c r="E46" s="27"/>
      <c r="F46" s="43" t="s">
        <v>29</v>
      </c>
      <c r="G46" s="43"/>
      <c r="H46" s="43"/>
      <c r="I46" s="43"/>
      <c r="J46" s="43"/>
      <c r="K46" s="43"/>
      <c r="L46" s="43"/>
      <c r="M46" s="43"/>
      <c r="N46" s="43"/>
      <c r="O46" s="43"/>
      <c r="P46" s="27"/>
    </row>
    <row r="47" spans="1:20" ht="24" customHeight="1" x14ac:dyDescent="0.5">
      <c r="B47" s="43" t="s">
        <v>27</v>
      </c>
      <c r="C47" s="43"/>
      <c r="D47" s="27"/>
      <c r="E47" s="27"/>
      <c r="F47" s="43" t="s">
        <v>28</v>
      </c>
      <c r="G47" s="43"/>
      <c r="H47" s="43"/>
      <c r="I47" s="43"/>
      <c r="J47" s="43"/>
      <c r="K47" s="43"/>
      <c r="L47" s="43"/>
      <c r="M47" s="43"/>
      <c r="N47" s="43"/>
      <c r="O47" s="43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P6:P9"/>
    <mergeCell ref="Q6:Q9"/>
    <mergeCell ref="R6:R9"/>
    <mergeCell ref="D42:K42"/>
    <mergeCell ref="M42:T42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B47:C47"/>
    <mergeCell ref="F47:O47"/>
    <mergeCell ref="D43:K43"/>
    <mergeCell ref="M43:T43"/>
    <mergeCell ref="B45:C45"/>
    <mergeCell ref="F45:O45"/>
    <mergeCell ref="B46:C46"/>
    <mergeCell ref="F46:O46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zoomScaleNormal="100" workbookViewId="0">
      <selection activeCell="S33" sqref="S33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2" ht="24" x14ac:dyDescent="0.55000000000000004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  <c r="V2" s="2"/>
    </row>
    <row r="3" spans="1:22" ht="21.75" x14ac:dyDescent="0.5">
      <c r="A3" s="56" t="s">
        <v>234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"/>
      <c r="V3" s="3"/>
    </row>
    <row r="4" spans="1:22" ht="21.75" x14ac:dyDescent="0.5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"/>
      <c r="V4" s="5"/>
    </row>
    <row r="5" spans="1:22" ht="21.75" customHeight="1" x14ac:dyDescent="0.5">
      <c r="A5" s="58" t="s">
        <v>3</v>
      </c>
      <c r="B5" s="59"/>
      <c r="C5" s="59"/>
      <c r="D5" s="6">
        <v>1</v>
      </c>
      <c r="E5" s="6">
        <v>2</v>
      </c>
      <c r="F5" s="6">
        <v>3</v>
      </c>
      <c r="G5" s="6">
        <v>4</v>
      </c>
      <c r="H5" s="41">
        <v>5</v>
      </c>
      <c r="I5" s="41">
        <v>6</v>
      </c>
      <c r="J5" s="64">
        <v>7</v>
      </c>
      <c r="K5" s="64"/>
      <c r="L5" s="64">
        <v>8</v>
      </c>
      <c r="M5" s="64"/>
      <c r="N5" s="41">
        <v>9</v>
      </c>
      <c r="O5" s="65">
        <v>10</v>
      </c>
      <c r="P5" s="66"/>
      <c r="Q5" s="42">
        <v>11</v>
      </c>
      <c r="R5" s="42">
        <v>12</v>
      </c>
      <c r="S5" s="67" t="s">
        <v>4</v>
      </c>
      <c r="T5" s="67" t="s">
        <v>5</v>
      </c>
      <c r="U5" s="7"/>
    </row>
    <row r="6" spans="1:22" ht="21.75" customHeight="1" x14ac:dyDescent="0.45">
      <c r="A6" s="60"/>
      <c r="B6" s="61"/>
      <c r="C6" s="61"/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45" t="s">
        <v>11</v>
      </c>
      <c r="J6" s="45" t="s">
        <v>12</v>
      </c>
      <c r="K6" s="45" t="s">
        <v>13</v>
      </c>
      <c r="L6" s="45" t="s">
        <v>14</v>
      </c>
      <c r="M6" s="45" t="s">
        <v>15</v>
      </c>
      <c r="N6" s="48" t="s">
        <v>16</v>
      </c>
      <c r="O6" s="51" t="s">
        <v>17</v>
      </c>
      <c r="P6" s="51" t="s">
        <v>18</v>
      </c>
      <c r="Q6" s="45" t="s">
        <v>19</v>
      </c>
      <c r="R6" s="51" t="s">
        <v>20</v>
      </c>
      <c r="S6" s="68"/>
      <c r="T6" s="68"/>
      <c r="U6" s="7"/>
    </row>
    <row r="7" spans="1:22" ht="21.75" x14ac:dyDescent="0.45">
      <c r="A7" s="60"/>
      <c r="B7" s="61"/>
      <c r="C7" s="61"/>
      <c r="D7" s="46"/>
      <c r="E7" s="46"/>
      <c r="F7" s="46"/>
      <c r="G7" s="46"/>
      <c r="H7" s="46"/>
      <c r="I7" s="46"/>
      <c r="J7" s="46"/>
      <c r="K7" s="46"/>
      <c r="L7" s="46"/>
      <c r="M7" s="46"/>
      <c r="N7" s="49"/>
      <c r="O7" s="52"/>
      <c r="P7" s="52"/>
      <c r="Q7" s="46"/>
      <c r="R7" s="52"/>
      <c r="S7" s="68"/>
      <c r="T7" s="68"/>
      <c r="U7" s="7"/>
    </row>
    <row r="8" spans="1:22" ht="21.75" x14ac:dyDescent="0.45">
      <c r="A8" s="60"/>
      <c r="B8" s="61"/>
      <c r="C8" s="61"/>
      <c r="D8" s="46"/>
      <c r="E8" s="46"/>
      <c r="F8" s="46"/>
      <c r="G8" s="46"/>
      <c r="H8" s="46"/>
      <c r="I8" s="46"/>
      <c r="J8" s="46"/>
      <c r="K8" s="46"/>
      <c r="L8" s="46"/>
      <c r="M8" s="46"/>
      <c r="N8" s="49"/>
      <c r="O8" s="52"/>
      <c r="P8" s="52"/>
      <c r="Q8" s="46"/>
      <c r="R8" s="52"/>
      <c r="S8" s="68"/>
      <c r="T8" s="68"/>
      <c r="U8" s="7"/>
    </row>
    <row r="9" spans="1:22" ht="94.5" customHeight="1" x14ac:dyDescent="0.45">
      <c r="A9" s="62"/>
      <c r="B9" s="63"/>
      <c r="C9" s="63"/>
      <c r="D9" s="47"/>
      <c r="E9" s="47"/>
      <c r="F9" s="47"/>
      <c r="G9" s="47"/>
      <c r="H9" s="47"/>
      <c r="I9" s="47"/>
      <c r="J9" s="47"/>
      <c r="K9" s="47"/>
      <c r="L9" s="47"/>
      <c r="M9" s="47"/>
      <c r="N9" s="50"/>
      <c r="O9" s="53"/>
      <c r="P9" s="53"/>
      <c r="Q9" s="47"/>
      <c r="R9" s="53"/>
      <c r="S9" s="69"/>
      <c r="T9" s="6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34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235</v>
      </c>
      <c r="C11" s="26" t="s">
        <v>236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237</v>
      </c>
      <c r="C12" s="26" t="s">
        <v>238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239</v>
      </c>
      <c r="C13" s="26" t="s">
        <v>240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 t="s">
        <v>241</v>
      </c>
      <c r="C14" s="26" t="s">
        <v>242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>
        <f>SUM(D14:R14)</f>
        <v>0</v>
      </c>
      <c r="T14" s="16">
        <f>S14*20/60</f>
        <v>0</v>
      </c>
      <c r="U14" s="18"/>
    </row>
    <row r="15" spans="1:22" ht="12.75" customHeight="1" x14ac:dyDescent="0.5">
      <c r="A15" s="12">
        <v>5</v>
      </c>
      <c r="B15" s="15" t="s">
        <v>243</v>
      </c>
      <c r="C15" s="26" t="s">
        <v>244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>
        <f>SUM(D15:R15)</f>
        <v>0</v>
      </c>
      <c r="T15" s="16">
        <f>S15*20/60</f>
        <v>0</v>
      </c>
      <c r="U15" s="18"/>
    </row>
    <row r="16" spans="1:22" ht="12.75" customHeight="1" x14ac:dyDescent="0.5">
      <c r="A16" s="12">
        <v>6</v>
      </c>
      <c r="B16" s="15" t="s">
        <v>245</v>
      </c>
      <c r="C16" s="26" t="s">
        <v>246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>
        <f t="shared" ref="S16:S25" si="2">SUM(D16:R16)</f>
        <v>0</v>
      </c>
      <c r="T16" s="16">
        <f t="shared" ref="T16:T25" si="3">S16*20/60</f>
        <v>0</v>
      </c>
      <c r="U16" s="18"/>
    </row>
    <row r="17" spans="1:22" ht="12.75" customHeight="1" x14ac:dyDescent="0.5">
      <c r="A17" s="12">
        <v>7</v>
      </c>
      <c r="B17" s="15" t="s">
        <v>247</v>
      </c>
      <c r="C17" s="26" t="s">
        <v>248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>
        <f t="shared" si="2"/>
        <v>0</v>
      </c>
      <c r="T17" s="16">
        <f t="shared" si="3"/>
        <v>0</v>
      </c>
      <c r="U17" s="18"/>
    </row>
    <row r="18" spans="1:22" ht="12.75" customHeight="1" x14ac:dyDescent="0.5">
      <c r="A18" s="12">
        <v>8</v>
      </c>
      <c r="B18" s="15" t="s">
        <v>249</v>
      </c>
      <c r="C18" s="26" t="s">
        <v>250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>
        <f t="shared" si="2"/>
        <v>0</v>
      </c>
      <c r="T18" s="16">
        <f t="shared" si="3"/>
        <v>0</v>
      </c>
      <c r="U18" s="18"/>
    </row>
    <row r="19" spans="1:22" ht="12.75" customHeight="1" x14ac:dyDescent="0.5">
      <c r="A19" s="12">
        <v>9</v>
      </c>
      <c r="B19" s="15" t="s">
        <v>251</v>
      </c>
      <c r="C19" s="26" t="s">
        <v>252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>
        <f t="shared" si="2"/>
        <v>0</v>
      </c>
      <c r="T19" s="16">
        <f t="shared" si="3"/>
        <v>0</v>
      </c>
      <c r="U19" s="18"/>
    </row>
    <row r="20" spans="1:22" ht="12.75" customHeight="1" x14ac:dyDescent="0.5">
      <c r="A20" s="12">
        <v>10</v>
      </c>
      <c r="B20" s="15" t="s">
        <v>253</v>
      </c>
      <c r="C20" s="26" t="s">
        <v>254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>
        <f t="shared" si="2"/>
        <v>0</v>
      </c>
      <c r="T20" s="16">
        <f t="shared" si="3"/>
        <v>0</v>
      </c>
      <c r="U20" s="18"/>
    </row>
    <row r="21" spans="1:22" ht="12.75" customHeight="1" x14ac:dyDescent="0.5">
      <c r="A21" s="12">
        <v>11</v>
      </c>
      <c r="B21" s="15" t="s">
        <v>255</v>
      </c>
      <c r="C21" s="26" t="s">
        <v>256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>
        <f t="shared" si="2"/>
        <v>0</v>
      </c>
      <c r="T21" s="16">
        <f t="shared" si="3"/>
        <v>0</v>
      </c>
      <c r="U21" s="18"/>
    </row>
    <row r="22" spans="1:22" ht="12.75" customHeight="1" x14ac:dyDescent="0.5">
      <c r="A22" s="12">
        <v>12</v>
      </c>
      <c r="B22" s="15" t="s">
        <v>257</v>
      </c>
      <c r="C22" s="26" t="s">
        <v>258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>
        <f t="shared" si="2"/>
        <v>0</v>
      </c>
      <c r="T22" s="16">
        <f t="shared" si="3"/>
        <v>0</v>
      </c>
      <c r="U22" s="18"/>
    </row>
    <row r="23" spans="1:22" ht="12.75" customHeight="1" x14ac:dyDescent="0.5">
      <c r="A23" s="12">
        <v>13</v>
      </c>
      <c r="B23" s="15" t="s">
        <v>259</v>
      </c>
      <c r="C23" s="26" t="s">
        <v>260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>
        <f t="shared" si="2"/>
        <v>0</v>
      </c>
      <c r="T23" s="16">
        <f t="shared" si="3"/>
        <v>0</v>
      </c>
      <c r="U23" s="18"/>
    </row>
    <row r="24" spans="1:22" ht="12.75" customHeight="1" x14ac:dyDescent="0.5">
      <c r="A24" s="12">
        <v>14</v>
      </c>
      <c r="B24" s="15" t="s">
        <v>261</v>
      </c>
      <c r="C24" s="26" t="s">
        <v>262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>
        <f t="shared" si="2"/>
        <v>0</v>
      </c>
      <c r="T24" s="16">
        <f t="shared" si="3"/>
        <v>0</v>
      </c>
      <c r="U24" s="18"/>
    </row>
    <row r="25" spans="1:22" ht="12.75" customHeight="1" x14ac:dyDescent="0.5">
      <c r="A25" s="12">
        <v>15</v>
      </c>
      <c r="B25" s="15" t="s">
        <v>263</v>
      </c>
      <c r="C25" s="26" t="s">
        <v>264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>
        <f t="shared" si="2"/>
        <v>0</v>
      </c>
      <c r="T25" s="16">
        <f t="shared" si="3"/>
        <v>0</v>
      </c>
      <c r="U25" s="18"/>
    </row>
    <row r="26" spans="1:22" ht="12.75" customHeight="1" x14ac:dyDescent="0.5">
      <c r="A26" s="12">
        <v>16</v>
      </c>
      <c r="B26" s="15" t="s">
        <v>265</v>
      </c>
      <c r="C26" s="26" t="s">
        <v>266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>
        <f t="shared" ref="S26:S28" si="4">SUM(D26:R26)</f>
        <v>0</v>
      </c>
      <c r="T26" s="16">
        <f t="shared" ref="T26:T28" si="5">S26*20/60</f>
        <v>0</v>
      </c>
      <c r="U26" s="18"/>
      <c r="V26" s="18"/>
    </row>
    <row r="27" spans="1:22" ht="12.75" customHeight="1" x14ac:dyDescent="0.45">
      <c r="A27" s="12">
        <v>17</v>
      </c>
      <c r="B27" s="15" t="s">
        <v>267</v>
      </c>
      <c r="C27" s="26" t="s">
        <v>268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>
        <f t="shared" si="4"/>
        <v>0</v>
      </c>
      <c r="T27" s="16">
        <f t="shared" si="5"/>
        <v>0</v>
      </c>
    </row>
    <row r="28" spans="1:22" ht="12.75" customHeight="1" x14ac:dyDescent="0.45">
      <c r="A28" s="12">
        <v>18</v>
      </c>
      <c r="B28" s="15" t="s">
        <v>269</v>
      </c>
      <c r="C28" s="26" t="s">
        <v>270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>
        <f t="shared" si="4"/>
        <v>0</v>
      </c>
      <c r="T28" s="16">
        <f t="shared" si="5"/>
        <v>0</v>
      </c>
    </row>
    <row r="29" spans="1:22" ht="12.75" customHeight="1" x14ac:dyDescent="0.45">
      <c r="A29" s="12">
        <v>19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/>
      <c r="T29" s="16"/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4" t="s">
        <v>23</v>
      </c>
      <c r="E42" s="44"/>
      <c r="F42" s="44"/>
      <c r="G42" s="44"/>
      <c r="H42" s="44"/>
      <c r="I42" s="44"/>
      <c r="J42" s="44"/>
      <c r="K42" s="44"/>
      <c r="L42" s="20"/>
      <c r="M42" s="44" t="s">
        <v>24</v>
      </c>
      <c r="N42" s="44"/>
      <c r="O42" s="44"/>
      <c r="P42" s="44"/>
      <c r="Q42" s="44"/>
      <c r="R42" s="44"/>
      <c r="S42" s="44"/>
      <c r="T42" s="44"/>
    </row>
    <row r="43" spans="1:20" ht="21.75" x14ac:dyDescent="0.5">
      <c r="D43" s="44" t="s">
        <v>25</v>
      </c>
      <c r="E43" s="44"/>
      <c r="F43" s="44"/>
      <c r="G43" s="44"/>
      <c r="H43" s="44"/>
      <c r="I43" s="44"/>
      <c r="J43" s="44"/>
      <c r="K43" s="44"/>
      <c r="L43" s="21"/>
      <c r="M43" s="44" t="s">
        <v>26</v>
      </c>
      <c r="N43" s="44"/>
      <c r="O43" s="44"/>
      <c r="P43" s="44"/>
      <c r="Q43" s="44"/>
      <c r="R43" s="44"/>
      <c r="S43" s="44"/>
      <c r="T43" s="44"/>
    </row>
    <row r="45" spans="1:20" ht="24" customHeight="1" x14ac:dyDescent="0.5">
      <c r="B45" s="43" t="s">
        <v>31</v>
      </c>
      <c r="C45" s="43"/>
      <c r="D45" s="27"/>
      <c r="E45" s="27"/>
      <c r="F45" s="43" t="s">
        <v>32</v>
      </c>
      <c r="G45" s="43"/>
      <c r="H45" s="43"/>
      <c r="I45" s="43"/>
      <c r="J45" s="43"/>
      <c r="K45" s="43"/>
      <c r="L45" s="43"/>
      <c r="M45" s="43"/>
      <c r="N45" s="43"/>
      <c r="O45" s="43"/>
      <c r="P45" s="27"/>
    </row>
    <row r="46" spans="1:20" ht="24" customHeight="1" x14ac:dyDescent="0.5">
      <c r="B46" s="43" t="s">
        <v>30</v>
      </c>
      <c r="C46" s="43"/>
      <c r="D46" s="27"/>
      <c r="E46" s="27"/>
      <c r="F46" s="43" t="s">
        <v>29</v>
      </c>
      <c r="G46" s="43"/>
      <c r="H46" s="43"/>
      <c r="I46" s="43"/>
      <c r="J46" s="43"/>
      <c r="K46" s="43"/>
      <c r="L46" s="43"/>
      <c r="M46" s="43"/>
      <c r="N46" s="43"/>
      <c r="O46" s="43"/>
      <c r="P46" s="27"/>
    </row>
    <row r="47" spans="1:20" ht="24" customHeight="1" x14ac:dyDescent="0.5">
      <c r="B47" s="43" t="s">
        <v>27</v>
      </c>
      <c r="C47" s="43"/>
      <c r="D47" s="27"/>
      <c r="E47" s="27"/>
      <c r="F47" s="43" t="s">
        <v>28</v>
      </c>
      <c r="G47" s="43"/>
      <c r="H47" s="43"/>
      <c r="I47" s="43"/>
      <c r="J47" s="43"/>
      <c r="K47" s="43"/>
      <c r="L47" s="43"/>
      <c r="M47" s="43"/>
      <c r="N47" s="43"/>
      <c r="O47" s="43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B45:C45"/>
    <mergeCell ref="F45:O45"/>
    <mergeCell ref="B46:C46"/>
    <mergeCell ref="F46:O46"/>
    <mergeCell ref="B47:C47"/>
    <mergeCell ref="F47:O47"/>
    <mergeCell ref="P6:P9"/>
    <mergeCell ref="Q6:Q9"/>
    <mergeCell ref="R6:R9"/>
    <mergeCell ref="D42:K42"/>
    <mergeCell ref="M42:T42"/>
    <mergeCell ref="D43:K43"/>
    <mergeCell ref="M43:T43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showWhiteSpace="0" view="pageLayout" topLeftCell="A10" zoomScaleNormal="100" workbookViewId="0">
      <selection activeCell="S14" sqref="S14:T14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2" ht="24" x14ac:dyDescent="0.55000000000000004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  <c r="V2" s="2"/>
    </row>
    <row r="3" spans="1:22" ht="21.75" x14ac:dyDescent="0.5">
      <c r="A3" s="56" t="s">
        <v>181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"/>
      <c r="V3" s="3"/>
    </row>
    <row r="4" spans="1:22" ht="21.75" x14ac:dyDescent="0.5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"/>
      <c r="V4" s="5"/>
    </row>
    <row r="5" spans="1:22" ht="21.75" customHeight="1" x14ac:dyDescent="0.5">
      <c r="A5" s="58" t="s">
        <v>3</v>
      </c>
      <c r="B5" s="59"/>
      <c r="C5" s="59"/>
      <c r="D5" s="6">
        <v>1</v>
      </c>
      <c r="E5" s="6">
        <v>2</v>
      </c>
      <c r="F5" s="6">
        <v>3</v>
      </c>
      <c r="G5" s="6">
        <v>4</v>
      </c>
      <c r="H5" s="33">
        <v>5</v>
      </c>
      <c r="I5" s="33">
        <v>6</v>
      </c>
      <c r="J5" s="64">
        <v>7</v>
      </c>
      <c r="K5" s="64"/>
      <c r="L5" s="64">
        <v>8</v>
      </c>
      <c r="M5" s="64"/>
      <c r="N5" s="33">
        <v>9</v>
      </c>
      <c r="O5" s="65">
        <v>10</v>
      </c>
      <c r="P5" s="66"/>
      <c r="Q5" s="34">
        <v>11</v>
      </c>
      <c r="R5" s="34">
        <v>12</v>
      </c>
      <c r="S5" s="67" t="s">
        <v>4</v>
      </c>
      <c r="T5" s="67" t="s">
        <v>5</v>
      </c>
      <c r="U5" s="7"/>
    </row>
    <row r="6" spans="1:22" ht="21.75" customHeight="1" x14ac:dyDescent="0.45">
      <c r="A6" s="60"/>
      <c r="B6" s="61"/>
      <c r="C6" s="61"/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45" t="s">
        <v>11</v>
      </c>
      <c r="J6" s="45" t="s">
        <v>12</v>
      </c>
      <c r="K6" s="45" t="s">
        <v>13</v>
      </c>
      <c r="L6" s="45" t="s">
        <v>14</v>
      </c>
      <c r="M6" s="45" t="s">
        <v>15</v>
      </c>
      <c r="N6" s="48" t="s">
        <v>16</v>
      </c>
      <c r="O6" s="51" t="s">
        <v>17</v>
      </c>
      <c r="P6" s="51" t="s">
        <v>18</v>
      </c>
      <c r="Q6" s="45" t="s">
        <v>19</v>
      </c>
      <c r="R6" s="51" t="s">
        <v>20</v>
      </c>
      <c r="S6" s="68"/>
      <c r="T6" s="68"/>
      <c r="U6" s="7"/>
    </row>
    <row r="7" spans="1:22" ht="21.75" x14ac:dyDescent="0.45">
      <c r="A7" s="60"/>
      <c r="B7" s="61"/>
      <c r="C7" s="61"/>
      <c r="D7" s="46"/>
      <c r="E7" s="46"/>
      <c r="F7" s="46"/>
      <c r="G7" s="46"/>
      <c r="H7" s="46"/>
      <c r="I7" s="46"/>
      <c r="J7" s="46"/>
      <c r="K7" s="46"/>
      <c r="L7" s="46"/>
      <c r="M7" s="46"/>
      <c r="N7" s="49"/>
      <c r="O7" s="52"/>
      <c r="P7" s="52"/>
      <c r="Q7" s="46"/>
      <c r="R7" s="52"/>
      <c r="S7" s="68"/>
      <c r="T7" s="68"/>
      <c r="U7" s="7"/>
    </row>
    <row r="8" spans="1:22" ht="21.75" x14ac:dyDescent="0.45">
      <c r="A8" s="60"/>
      <c r="B8" s="61"/>
      <c r="C8" s="61"/>
      <c r="D8" s="46"/>
      <c r="E8" s="46"/>
      <c r="F8" s="46"/>
      <c r="G8" s="46"/>
      <c r="H8" s="46"/>
      <c r="I8" s="46"/>
      <c r="J8" s="46"/>
      <c r="K8" s="46"/>
      <c r="L8" s="46"/>
      <c r="M8" s="46"/>
      <c r="N8" s="49"/>
      <c r="O8" s="52"/>
      <c r="P8" s="52"/>
      <c r="Q8" s="46"/>
      <c r="R8" s="52"/>
      <c r="S8" s="68"/>
      <c r="T8" s="68"/>
      <c r="U8" s="7"/>
    </row>
    <row r="9" spans="1:22" ht="94.5" customHeight="1" x14ac:dyDescent="0.45">
      <c r="A9" s="62"/>
      <c r="B9" s="63"/>
      <c r="C9" s="63"/>
      <c r="D9" s="47"/>
      <c r="E9" s="47"/>
      <c r="F9" s="47"/>
      <c r="G9" s="47"/>
      <c r="H9" s="47"/>
      <c r="I9" s="47"/>
      <c r="J9" s="47"/>
      <c r="K9" s="47"/>
      <c r="L9" s="47"/>
      <c r="M9" s="47"/>
      <c r="N9" s="50"/>
      <c r="O9" s="53"/>
      <c r="P9" s="53"/>
      <c r="Q9" s="47"/>
      <c r="R9" s="53"/>
      <c r="S9" s="69"/>
      <c r="T9" s="6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34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183</v>
      </c>
      <c r="C11" s="26" t="s">
        <v>184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185</v>
      </c>
      <c r="C12" s="26" t="s">
        <v>186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187</v>
      </c>
      <c r="C13" s="26" t="s">
        <v>188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/>
      <c r="C14" s="2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/>
      <c r="T14" s="16"/>
      <c r="U14" s="18"/>
    </row>
    <row r="15" spans="1:22" ht="12.75" customHeight="1" x14ac:dyDescent="0.5">
      <c r="A15" s="12">
        <v>5</v>
      </c>
      <c r="B15" s="15"/>
      <c r="C15" s="2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/>
      <c r="T15" s="16"/>
      <c r="U15" s="18"/>
    </row>
    <row r="16" spans="1:22" ht="12.75" customHeight="1" x14ac:dyDescent="0.5">
      <c r="A16" s="12">
        <v>6</v>
      </c>
      <c r="B16" s="15"/>
      <c r="C16" s="2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/>
      <c r="T16" s="16"/>
      <c r="U16" s="18"/>
    </row>
    <row r="17" spans="1:22" ht="12.75" customHeight="1" x14ac:dyDescent="0.5">
      <c r="A17" s="12">
        <v>7</v>
      </c>
      <c r="B17" s="15"/>
      <c r="C17" s="2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/>
      <c r="T17" s="16"/>
      <c r="U17" s="18"/>
    </row>
    <row r="18" spans="1:22" ht="12.75" customHeight="1" x14ac:dyDescent="0.5">
      <c r="A18" s="12">
        <v>8</v>
      </c>
      <c r="B18" s="15"/>
      <c r="C18" s="2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/>
      <c r="T18" s="16"/>
      <c r="U18" s="18"/>
    </row>
    <row r="19" spans="1:22" ht="12.75" customHeight="1" x14ac:dyDescent="0.5">
      <c r="A19" s="12">
        <v>9</v>
      </c>
      <c r="B19" s="15"/>
      <c r="C19" s="2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/>
      <c r="T19" s="16"/>
      <c r="U19" s="18"/>
    </row>
    <row r="20" spans="1:22" ht="12.75" customHeight="1" x14ac:dyDescent="0.5">
      <c r="A20" s="12">
        <v>10</v>
      </c>
      <c r="B20" s="15"/>
      <c r="C20" s="2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/>
      <c r="T20" s="16"/>
      <c r="U20" s="18"/>
    </row>
    <row r="21" spans="1:22" ht="12.75" customHeight="1" x14ac:dyDescent="0.5">
      <c r="A21" s="12">
        <v>11</v>
      </c>
      <c r="B21" s="15"/>
      <c r="C21" s="2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/>
      <c r="T21" s="16"/>
      <c r="U21" s="18"/>
    </row>
    <row r="22" spans="1:22" ht="12.75" customHeight="1" x14ac:dyDescent="0.5">
      <c r="A22" s="12">
        <v>12</v>
      </c>
      <c r="B22" s="15"/>
      <c r="C22" s="2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/>
      <c r="T22" s="16"/>
      <c r="U22" s="18"/>
    </row>
    <row r="23" spans="1:22" ht="12.75" customHeight="1" x14ac:dyDescent="0.5">
      <c r="A23" s="12">
        <v>13</v>
      </c>
      <c r="B23" s="15"/>
      <c r="C23" s="2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/>
      <c r="T23" s="16"/>
      <c r="U23" s="18"/>
    </row>
    <row r="24" spans="1:22" ht="12.75" customHeight="1" x14ac:dyDescent="0.5">
      <c r="A24" s="12">
        <v>14</v>
      </c>
      <c r="B24" s="15"/>
      <c r="C24" s="2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/>
      <c r="T24" s="16"/>
      <c r="U24" s="18"/>
    </row>
    <row r="25" spans="1:22" ht="12.75" customHeight="1" x14ac:dyDescent="0.5">
      <c r="A25" s="12">
        <v>15</v>
      </c>
      <c r="B25" s="15"/>
      <c r="C25" s="2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/>
      <c r="T25" s="16"/>
      <c r="U25" s="18"/>
    </row>
    <row r="26" spans="1:22" ht="12.75" customHeight="1" x14ac:dyDescent="0.5">
      <c r="A26" s="12">
        <v>16</v>
      </c>
      <c r="B26" s="15"/>
      <c r="C26" s="2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/>
      <c r="T26" s="16"/>
      <c r="U26" s="18"/>
      <c r="V26" s="18"/>
    </row>
    <row r="27" spans="1:22" ht="12.75" customHeight="1" x14ac:dyDescent="0.45">
      <c r="A27" s="12">
        <v>17</v>
      </c>
      <c r="B27" s="15"/>
      <c r="C27" s="2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/>
      <c r="T27" s="16"/>
    </row>
    <row r="28" spans="1:22" ht="12.75" customHeight="1" x14ac:dyDescent="0.45">
      <c r="A28" s="12">
        <v>18</v>
      </c>
      <c r="B28" s="15"/>
      <c r="C28" s="2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/>
      <c r="T28" s="16"/>
    </row>
    <row r="29" spans="1:22" ht="12.75" customHeight="1" x14ac:dyDescent="0.45">
      <c r="A29" s="12">
        <v>19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/>
      <c r="T29" s="16"/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4" t="s">
        <v>23</v>
      </c>
      <c r="E42" s="44"/>
      <c r="F42" s="44"/>
      <c r="G42" s="44"/>
      <c r="H42" s="44"/>
      <c r="I42" s="44"/>
      <c r="J42" s="44"/>
      <c r="K42" s="44"/>
      <c r="L42" s="20"/>
      <c r="M42" s="44" t="s">
        <v>24</v>
      </c>
      <c r="N42" s="44"/>
      <c r="O42" s="44"/>
      <c r="P42" s="44"/>
      <c r="Q42" s="44"/>
      <c r="R42" s="44"/>
      <c r="S42" s="44"/>
      <c r="T42" s="44"/>
    </row>
    <row r="43" spans="1:20" ht="21.75" x14ac:dyDescent="0.5">
      <c r="D43" s="44" t="s">
        <v>25</v>
      </c>
      <c r="E43" s="44"/>
      <c r="F43" s="44"/>
      <c r="G43" s="44"/>
      <c r="H43" s="44"/>
      <c r="I43" s="44"/>
      <c r="J43" s="44"/>
      <c r="K43" s="44"/>
      <c r="L43" s="21"/>
      <c r="M43" s="44" t="s">
        <v>26</v>
      </c>
      <c r="N43" s="44"/>
      <c r="O43" s="44"/>
      <c r="P43" s="44"/>
      <c r="Q43" s="44"/>
      <c r="R43" s="44"/>
      <c r="S43" s="44"/>
      <c r="T43" s="44"/>
    </row>
    <row r="45" spans="1:20" ht="24" customHeight="1" x14ac:dyDescent="0.5">
      <c r="B45" s="43" t="s">
        <v>31</v>
      </c>
      <c r="C45" s="43"/>
      <c r="D45" s="27"/>
      <c r="E45" s="27"/>
      <c r="F45" s="43" t="s">
        <v>32</v>
      </c>
      <c r="G45" s="43"/>
      <c r="H45" s="43"/>
      <c r="I45" s="43"/>
      <c r="J45" s="43"/>
      <c r="K45" s="43"/>
      <c r="L45" s="43"/>
      <c r="M45" s="43"/>
      <c r="N45" s="43"/>
      <c r="O45" s="43"/>
      <c r="P45" s="27"/>
    </row>
    <row r="46" spans="1:20" ht="24" customHeight="1" x14ac:dyDescent="0.5">
      <c r="B46" s="43" t="s">
        <v>30</v>
      </c>
      <c r="C46" s="43"/>
      <c r="D46" s="27"/>
      <c r="E46" s="27"/>
      <c r="F46" s="43" t="s">
        <v>29</v>
      </c>
      <c r="G46" s="43"/>
      <c r="H46" s="43"/>
      <c r="I46" s="43"/>
      <c r="J46" s="43"/>
      <c r="K46" s="43"/>
      <c r="L46" s="43"/>
      <c r="M46" s="43"/>
      <c r="N46" s="43"/>
      <c r="O46" s="43"/>
      <c r="P46" s="27"/>
    </row>
    <row r="47" spans="1:20" ht="24" customHeight="1" x14ac:dyDescent="0.5">
      <c r="B47" s="43" t="s">
        <v>27</v>
      </c>
      <c r="C47" s="43"/>
      <c r="D47" s="27"/>
      <c r="E47" s="27"/>
      <c r="F47" s="43" t="s">
        <v>28</v>
      </c>
      <c r="G47" s="43"/>
      <c r="H47" s="43"/>
      <c r="I47" s="43"/>
      <c r="J47" s="43"/>
      <c r="K47" s="43"/>
      <c r="L47" s="43"/>
      <c r="M47" s="43"/>
      <c r="N47" s="43"/>
      <c r="O47" s="43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D43:K43"/>
    <mergeCell ref="M43:T43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P6:P9"/>
    <mergeCell ref="Q6:Q9"/>
    <mergeCell ref="R6:R9"/>
    <mergeCell ref="D42:K42"/>
    <mergeCell ref="M42:T42"/>
    <mergeCell ref="B45:C45"/>
    <mergeCell ref="F45:O45"/>
    <mergeCell ref="B46:C46"/>
    <mergeCell ref="F46:O46"/>
    <mergeCell ref="B47:C47"/>
    <mergeCell ref="F47:O47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showWhiteSpace="0" view="pageLayout" zoomScaleNormal="100" workbookViewId="0">
      <selection activeCell="R6" sqref="R6:R9"/>
    </sheetView>
  </sheetViews>
  <sheetFormatPr defaultColWidth="9" defaultRowHeight="21" x14ac:dyDescent="0.45"/>
  <cols>
    <col min="1" max="1" width="4" style="1" customWidth="1"/>
    <col min="2" max="2" width="12.28515625" style="1" customWidth="1"/>
    <col min="3" max="3" width="25.5703125" style="1" customWidth="1"/>
    <col min="4" max="18" width="2.7109375" style="1" customWidth="1"/>
    <col min="19" max="19" width="4.7109375" style="1" customWidth="1"/>
    <col min="20" max="20" width="5.140625" style="1" customWidth="1"/>
    <col min="21" max="21" width="6.42578125" style="1" customWidth="1"/>
    <col min="22" max="22" width="4.7109375" style="1" customWidth="1"/>
    <col min="23" max="16384" width="9" style="1"/>
  </cols>
  <sheetData>
    <row r="1" spans="1:22" ht="27.75" x14ac:dyDescent="0.6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2" ht="24" x14ac:dyDescent="0.55000000000000004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  <c r="V2" s="2"/>
    </row>
    <row r="3" spans="1:22" ht="21.75" x14ac:dyDescent="0.5">
      <c r="A3" s="56" t="s">
        <v>182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3"/>
      <c r="V3" s="3"/>
    </row>
    <row r="4" spans="1:22" ht="21.75" x14ac:dyDescent="0.5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"/>
      <c r="V4" s="5"/>
    </row>
    <row r="5" spans="1:22" ht="21.75" customHeight="1" x14ac:dyDescent="0.5">
      <c r="A5" s="58" t="s">
        <v>3</v>
      </c>
      <c r="B5" s="59"/>
      <c r="C5" s="59"/>
      <c r="D5" s="6">
        <v>1</v>
      </c>
      <c r="E5" s="6">
        <v>2</v>
      </c>
      <c r="F5" s="6">
        <v>3</v>
      </c>
      <c r="G5" s="6">
        <v>4</v>
      </c>
      <c r="H5" s="33">
        <v>5</v>
      </c>
      <c r="I5" s="33">
        <v>6</v>
      </c>
      <c r="J5" s="64">
        <v>7</v>
      </c>
      <c r="K5" s="64"/>
      <c r="L5" s="64">
        <v>8</v>
      </c>
      <c r="M5" s="64"/>
      <c r="N5" s="33">
        <v>9</v>
      </c>
      <c r="O5" s="65">
        <v>10</v>
      </c>
      <c r="P5" s="66"/>
      <c r="Q5" s="34">
        <v>11</v>
      </c>
      <c r="R5" s="34">
        <v>12</v>
      </c>
      <c r="S5" s="67" t="s">
        <v>4</v>
      </c>
      <c r="T5" s="67" t="s">
        <v>5</v>
      </c>
      <c r="U5" s="7"/>
    </row>
    <row r="6" spans="1:22" ht="21.75" customHeight="1" x14ac:dyDescent="0.45">
      <c r="A6" s="60"/>
      <c r="B6" s="61"/>
      <c r="C6" s="61"/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45" t="s">
        <v>11</v>
      </c>
      <c r="J6" s="45" t="s">
        <v>12</v>
      </c>
      <c r="K6" s="45" t="s">
        <v>13</v>
      </c>
      <c r="L6" s="45" t="s">
        <v>14</v>
      </c>
      <c r="M6" s="45" t="s">
        <v>15</v>
      </c>
      <c r="N6" s="48" t="s">
        <v>16</v>
      </c>
      <c r="O6" s="51" t="s">
        <v>17</v>
      </c>
      <c r="P6" s="51" t="s">
        <v>18</v>
      </c>
      <c r="Q6" s="45" t="s">
        <v>19</v>
      </c>
      <c r="R6" s="51" t="s">
        <v>20</v>
      </c>
      <c r="S6" s="68"/>
      <c r="T6" s="68"/>
      <c r="U6" s="7"/>
    </row>
    <row r="7" spans="1:22" ht="21.75" x14ac:dyDescent="0.45">
      <c r="A7" s="60"/>
      <c r="B7" s="61"/>
      <c r="C7" s="61"/>
      <c r="D7" s="46"/>
      <c r="E7" s="46"/>
      <c r="F7" s="46"/>
      <c r="G7" s="46"/>
      <c r="H7" s="46"/>
      <c r="I7" s="46"/>
      <c r="J7" s="46"/>
      <c r="K7" s="46"/>
      <c r="L7" s="46"/>
      <c r="M7" s="46"/>
      <c r="N7" s="49"/>
      <c r="O7" s="52"/>
      <c r="P7" s="52"/>
      <c r="Q7" s="46"/>
      <c r="R7" s="52"/>
      <c r="S7" s="68"/>
      <c r="T7" s="68"/>
      <c r="U7" s="7"/>
    </row>
    <row r="8" spans="1:22" ht="21.75" x14ac:dyDescent="0.45">
      <c r="A8" s="60"/>
      <c r="B8" s="61"/>
      <c r="C8" s="61"/>
      <c r="D8" s="46"/>
      <c r="E8" s="46"/>
      <c r="F8" s="46"/>
      <c r="G8" s="46"/>
      <c r="H8" s="46"/>
      <c r="I8" s="46"/>
      <c r="J8" s="46"/>
      <c r="K8" s="46"/>
      <c r="L8" s="46"/>
      <c r="M8" s="46"/>
      <c r="N8" s="49"/>
      <c r="O8" s="52"/>
      <c r="P8" s="52"/>
      <c r="Q8" s="46"/>
      <c r="R8" s="52"/>
      <c r="S8" s="68"/>
      <c r="T8" s="68"/>
      <c r="U8" s="7"/>
    </row>
    <row r="9" spans="1:22" ht="94.5" customHeight="1" x14ac:dyDescent="0.45">
      <c r="A9" s="62"/>
      <c r="B9" s="63"/>
      <c r="C9" s="63"/>
      <c r="D9" s="47"/>
      <c r="E9" s="47"/>
      <c r="F9" s="47"/>
      <c r="G9" s="47"/>
      <c r="H9" s="47"/>
      <c r="I9" s="47"/>
      <c r="J9" s="47"/>
      <c r="K9" s="47"/>
      <c r="L9" s="47"/>
      <c r="M9" s="47"/>
      <c r="N9" s="50"/>
      <c r="O9" s="53"/>
      <c r="P9" s="53"/>
      <c r="Q9" s="47"/>
      <c r="R9" s="53"/>
      <c r="S9" s="69"/>
      <c r="T9" s="69"/>
      <c r="U9" s="7"/>
    </row>
    <row r="10" spans="1:22" ht="17.25" customHeight="1" x14ac:dyDescent="0.45">
      <c r="A10" s="8" t="s">
        <v>21</v>
      </c>
      <c r="B10" s="9" t="s">
        <v>22</v>
      </c>
      <c r="C10" s="9" t="s">
        <v>34</v>
      </c>
      <c r="D10" s="10">
        <v>4</v>
      </c>
      <c r="E10" s="10">
        <v>4</v>
      </c>
      <c r="F10" s="10">
        <v>4</v>
      </c>
      <c r="G10" s="10">
        <v>4</v>
      </c>
      <c r="H10" s="10">
        <v>4</v>
      </c>
      <c r="I10" s="10">
        <v>4</v>
      </c>
      <c r="J10" s="10">
        <v>4</v>
      </c>
      <c r="K10" s="10">
        <v>4</v>
      </c>
      <c r="L10" s="10">
        <v>4</v>
      </c>
      <c r="M10" s="10">
        <v>4</v>
      </c>
      <c r="N10" s="10">
        <v>4</v>
      </c>
      <c r="O10" s="10">
        <v>4</v>
      </c>
      <c r="P10" s="10">
        <v>4</v>
      </c>
      <c r="Q10" s="10">
        <v>4</v>
      </c>
      <c r="R10" s="10">
        <v>4</v>
      </c>
      <c r="S10" s="10">
        <v>60</v>
      </c>
      <c r="T10" s="11">
        <v>0.2</v>
      </c>
      <c r="U10" s="7"/>
    </row>
    <row r="11" spans="1:22" ht="12.75" customHeight="1" x14ac:dyDescent="0.5">
      <c r="A11" s="12">
        <v>1</v>
      </c>
      <c r="B11" s="15" t="s">
        <v>175</v>
      </c>
      <c r="C11" s="26" t="s">
        <v>176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0"/>
      <c r="O11" s="15"/>
      <c r="P11" s="12"/>
      <c r="Q11" s="12"/>
      <c r="R11" s="12"/>
      <c r="S11" s="12">
        <f t="shared" ref="S11:S13" si="0">SUM(D11:R11)</f>
        <v>0</v>
      </c>
      <c r="T11" s="16">
        <f t="shared" ref="T11:T13" si="1">S11*20/60</f>
        <v>0</v>
      </c>
      <c r="U11" s="17"/>
    </row>
    <row r="12" spans="1:22" ht="12.75" customHeight="1" x14ac:dyDescent="0.5">
      <c r="A12" s="12">
        <v>2</v>
      </c>
      <c r="B12" s="15" t="s">
        <v>177</v>
      </c>
      <c r="C12" s="26" t="s">
        <v>178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0"/>
      <c r="O12" s="15"/>
      <c r="P12" s="12"/>
      <c r="Q12" s="12"/>
      <c r="R12" s="12"/>
      <c r="S12" s="12">
        <f t="shared" si="0"/>
        <v>0</v>
      </c>
      <c r="T12" s="16">
        <f t="shared" si="1"/>
        <v>0</v>
      </c>
      <c r="U12" s="18"/>
    </row>
    <row r="13" spans="1:22" ht="12.75" customHeight="1" x14ac:dyDescent="0.5">
      <c r="A13" s="12">
        <v>3</v>
      </c>
      <c r="B13" s="15" t="s">
        <v>179</v>
      </c>
      <c r="C13" s="26" t="s">
        <v>180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0"/>
      <c r="O13" s="15"/>
      <c r="P13" s="12"/>
      <c r="Q13" s="12"/>
      <c r="R13" s="12"/>
      <c r="S13" s="12">
        <f t="shared" si="0"/>
        <v>0</v>
      </c>
      <c r="T13" s="16">
        <f t="shared" si="1"/>
        <v>0</v>
      </c>
      <c r="U13" s="18"/>
    </row>
    <row r="14" spans="1:22" ht="12.75" customHeight="1" x14ac:dyDescent="0.5">
      <c r="A14" s="12">
        <v>4</v>
      </c>
      <c r="B14" s="15"/>
      <c r="C14" s="2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0"/>
      <c r="O14" s="15"/>
      <c r="P14" s="12"/>
      <c r="Q14" s="12"/>
      <c r="R14" s="12"/>
      <c r="S14" s="12"/>
      <c r="T14" s="16"/>
      <c r="U14" s="18"/>
    </row>
    <row r="15" spans="1:22" ht="12.75" customHeight="1" x14ac:dyDescent="0.5">
      <c r="A15" s="12">
        <v>5</v>
      </c>
      <c r="B15" s="15"/>
      <c r="C15" s="2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0"/>
      <c r="O15" s="15"/>
      <c r="P15" s="12"/>
      <c r="Q15" s="12"/>
      <c r="R15" s="12"/>
      <c r="S15" s="12"/>
      <c r="T15" s="16"/>
      <c r="U15" s="18"/>
    </row>
    <row r="16" spans="1:22" ht="12.75" customHeight="1" x14ac:dyDescent="0.5">
      <c r="A16" s="12">
        <v>6</v>
      </c>
      <c r="B16" s="15"/>
      <c r="C16" s="2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"/>
      <c r="O16" s="15"/>
      <c r="P16" s="12"/>
      <c r="Q16" s="12"/>
      <c r="R16" s="12"/>
      <c r="S16" s="12"/>
      <c r="T16" s="16"/>
      <c r="U16" s="18"/>
    </row>
    <row r="17" spans="1:22" ht="12.75" customHeight="1" x14ac:dyDescent="0.5">
      <c r="A17" s="12">
        <v>7</v>
      </c>
      <c r="B17" s="15"/>
      <c r="C17" s="2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"/>
      <c r="O17" s="15"/>
      <c r="P17" s="12"/>
      <c r="Q17" s="12"/>
      <c r="R17" s="12"/>
      <c r="S17" s="12"/>
      <c r="T17" s="16"/>
      <c r="U17" s="18"/>
    </row>
    <row r="18" spans="1:22" ht="12.75" customHeight="1" x14ac:dyDescent="0.5">
      <c r="A18" s="12">
        <v>8</v>
      </c>
      <c r="B18" s="15"/>
      <c r="C18" s="2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0"/>
      <c r="O18" s="15"/>
      <c r="P18" s="12"/>
      <c r="Q18" s="12"/>
      <c r="R18" s="12"/>
      <c r="S18" s="12"/>
      <c r="T18" s="16"/>
      <c r="U18" s="18"/>
    </row>
    <row r="19" spans="1:22" ht="12.75" customHeight="1" x14ac:dyDescent="0.5">
      <c r="A19" s="12">
        <v>9</v>
      </c>
      <c r="B19" s="15"/>
      <c r="C19" s="2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0"/>
      <c r="O19" s="15"/>
      <c r="P19" s="12"/>
      <c r="Q19" s="12"/>
      <c r="R19" s="12"/>
      <c r="S19" s="12"/>
      <c r="T19" s="16"/>
      <c r="U19" s="18"/>
    </row>
    <row r="20" spans="1:22" ht="12.75" customHeight="1" x14ac:dyDescent="0.5">
      <c r="A20" s="12">
        <v>10</v>
      </c>
      <c r="B20" s="15"/>
      <c r="C20" s="2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0"/>
      <c r="O20" s="15"/>
      <c r="P20" s="12"/>
      <c r="Q20" s="12"/>
      <c r="R20" s="12"/>
      <c r="S20" s="12"/>
      <c r="T20" s="16"/>
      <c r="U20" s="18"/>
    </row>
    <row r="21" spans="1:22" ht="12.75" customHeight="1" x14ac:dyDescent="0.5">
      <c r="A21" s="12">
        <v>11</v>
      </c>
      <c r="B21" s="15"/>
      <c r="C21" s="2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0"/>
      <c r="O21" s="15"/>
      <c r="P21" s="12"/>
      <c r="Q21" s="12"/>
      <c r="R21" s="12"/>
      <c r="S21" s="12"/>
      <c r="T21" s="16"/>
      <c r="U21" s="18"/>
    </row>
    <row r="22" spans="1:22" ht="12.75" customHeight="1" x14ac:dyDescent="0.5">
      <c r="A22" s="12">
        <v>12</v>
      </c>
      <c r="B22" s="15"/>
      <c r="C22" s="2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0"/>
      <c r="O22" s="15"/>
      <c r="P22" s="12"/>
      <c r="Q22" s="12"/>
      <c r="R22" s="12"/>
      <c r="S22" s="12"/>
      <c r="T22" s="16"/>
      <c r="U22" s="18"/>
    </row>
    <row r="23" spans="1:22" ht="12.75" customHeight="1" x14ac:dyDescent="0.5">
      <c r="A23" s="12">
        <v>13</v>
      </c>
      <c r="B23" s="15"/>
      <c r="C23" s="2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0"/>
      <c r="O23" s="15"/>
      <c r="P23" s="12"/>
      <c r="Q23" s="12"/>
      <c r="R23" s="12"/>
      <c r="S23" s="12"/>
      <c r="T23" s="16"/>
      <c r="U23" s="18"/>
    </row>
    <row r="24" spans="1:22" ht="12.75" customHeight="1" x14ac:dyDescent="0.5">
      <c r="A24" s="12">
        <v>14</v>
      </c>
      <c r="B24" s="15"/>
      <c r="C24" s="2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0"/>
      <c r="O24" s="15"/>
      <c r="P24" s="12"/>
      <c r="Q24" s="12"/>
      <c r="R24" s="12"/>
      <c r="S24" s="12"/>
      <c r="T24" s="16"/>
      <c r="U24" s="18"/>
    </row>
    <row r="25" spans="1:22" ht="12.75" customHeight="1" x14ac:dyDescent="0.5">
      <c r="A25" s="12">
        <v>15</v>
      </c>
      <c r="B25" s="15"/>
      <c r="C25" s="2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0"/>
      <c r="O25" s="15"/>
      <c r="P25" s="12"/>
      <c r="Q25" s="12"/>
      <c r="R25" s="12"/>
      <c r="S25" s="12"/>
      <c r="T25" s="16"/>
      <c r="U25" s="18"/>
    </row>
    <row r="26" spans="1:22" ht="12.75" customHeight="1" x14ac:dyDescent="0.5">
      <c r="A26" s="12">
        <v>16</v>
      </c>
      <c r="B26" s="15"/>
      <c r="C26" s="2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0"/>
      <c r="O26" s="15"/>
      <c r="P26" s="12"/>
      <c r="Q26" s="12"/>
      <c r="R26" s="12"/>
      <c r="S26" s="12"/>
      <c r="T26" s="16"/>
      <c r="U26" s="18"/>
      <c r="V26" s="18"/>
    </row>
    <row r="27" spans="1:22" ht="12.75" customHeight="1" x14ac:dyDescent="0.45">
      <c r="A27" s="12">
        <v>17</v>
      </c>
      <c r="B27" s="15"/>
      <c r="C27" s="2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0"/>
      <c r="O27" s="15"/>
      <c r="P27" s="12"/>
      <c r="Q27" s="12"/>
      <c r="R27" s="12"/>
      <c r="S27" s="12"/>
      <c r="T27" s="16"/>
    </row>
    <row r="28" spans="1:22" ht="12.75" customHeight="1" x14ac:dyDescent="0.45">
      <c r="A28" s="12">
        <v>18</v>
      </c>
      <c r="B28" s="15"/>
      <c r="C28" s="2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0"/>
      <c r="O28" s="15"/>
      <c r="P28" s="12"/>
      <c r="Q28" s="12"/>
      <c r="R28" s="12"/>
      <c r="S28" s="12"/>
      <c r="T28" s="16"/>
    </row>
    <row r="29" spans="1:22" ht="12.75" customHeight="1" x14ac:dyDescent="0.45">
      <c r="A29" s="12">
        <v>19</v>
      </c>
      <c r="B29" s="15"/>
      <c r="C29" s="2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0"/>
      <c r="O29" s="15"/>
      <c r="P29" s="12"/>
      <c r="Q29" s="12"/>
      <c r="R29" s="12"/>
      <c r="S29" s="12"/>
      <c r="T29" s="16"/>
    </row>
    <row r="30" spans="1:22" ht="12.75" customHeight="1" x14ac:dyDescent="0.45">
      <c r="A30" s="12">
        <v>20</v>
      </c>
      <c r="B30" s="15"/>
      <c r="C30" s="2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0"/>
      <c r="O30" s="15"/>
      <c r="P30" s="12"/>
      <c r="Q30" s="12"/>
      <c r="R30" s="12"/>
      <c r="S30" s="12"/>
      <c r="T30" s="16"/>
    </row>
    <row r="31" spans="1:22" ht="12.75" customHeight="1" x14ac:dyDescent="0.45">
      <c r="A31" s="12">
        <v>21</v>
      </c>
      <c r="B31" s="15"/>
      <c r="C31" s="2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0"/>
      <c r="O31" s="19"/>
      <c r="P31" s="12"/>
      <c r="Q31" s="12"/>
      <c r="R31" s="12"/>
      <c r="S31" s="12"/>
      <c r="T31" s="16"/>
    </row>
    <row r="32" spans="1:22" ht="12.75" customHeight="1" x14ac:dyDescent="0.45">
      <c r="A32" s="12">
        <v>22</v>
      </c>
      <c r="B32" s="15"/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0"/>
      <c r="O32" s="15"/>
      <c r="P32" s="12"/>
      <c r="Q32" s="12"/>
      <c r="R32" s="12"/>
      <c r="S32" s="12"/>
      <c r="T32" s="16"/>
    </row>
    <row r="33" spans="1:20" ht="12.75" customHeight="1" x14ac:dyDescent="0.45">
      <c r="A33" s="12">
        <v>23</v>
      </c>
      <c r="B33" s="15"/>
      <c r="C33" s="26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0"/>
      <c r="O33" s="15"/>
      <c r="P33" s="12"/>
      <c r="Q33" s="12"/>
      <c r="R33" s="12"/>
      <c r="S33" s="12"/>
      <c r="T33" s="16"/>
    </row>
    <row r="34" spans="1:20" ht="12.75" customHeight="1" x14ac:dyDescent="0.45">
      <c r="A34" s="12">
        <v>24</v>
      </c>
      <c r="B34" s="15"/>
      <c r="C34" s="26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0"/>
      <c r="O34" s="15"/>
      <c r="P34" s="12"/>
      <c r="Q34" s="12"/>
      <c r="R34" s="12"/>
      <c r="S34" s="12"/>
      <c r="T34" s="16"/>
    </row>
    <row r="35" spans="1:20" ht="12.75" customHeight="1" x14ac:dyDescent="0.45">
      <c r="A35" s="12">
        <v>25</v>
      </c>
      <c r="B35" s="15"/>
      <c r="C35" s="26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0"/>
      <c r="O35" s="15"/>
      <c r="P35" s="12"/>
      <c r="Q35" s="12"/>
      <c r="R35" s="12"/>
      <c r="S35" s="12"/>
      <c r="T35" s="16"/>
    </row>
    <row r="36" spans="1:20" ht="12.75" customHeight="1" x14ac:dyDescent="0.45">
      <c r="A36" s="12">
        <v>26</v>
      </c>
      <c r="B36" s="15"/>
      <c r="C36" s="26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0"/>
      <c r="O36" s="15"/>
      <c r="P36" s="12"/>
      <c r="Q36" s="12"/>
      <c r="R36" s="12"/>
      <c r="S36" s="12"/>
      <c r="T36" s="16"/>
    </row>
    <row r="37" spans="1:20" ht="12.75" customHeight="1" x14ac:dyDescent="0.45">
      <c r="A37" s="12">
        <v>27</v>
      </c>
      <c r="B37" s="13"/>
      <c r="C37" s="13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0"/>
      <c r="O37" s="15"/>
      <c r="P37" s="12"/>
      <c r="Q37" s="12"/>
      <c r="R37" s="12"/>
      <c r="S37" s="12"/>
      <c r="T37" s="16"/>
    </row>
    <row r="38" spans="1:20" ht="12.75" customHeight="1" x14ac:dyDescent="0.45">
      <c r="A38" s="12">
        <v>28</v>
      </c>
      <c r="B38" s="13"/>
      <c r="C38" s="13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0"/>
      <c r="O38" s="15"/>
      <c r="P38" s="12"/>
      <c r="Q38" s="12"/>
      <c r="R38" s="12"/>
      <c r="S38" s="12"/>
      <c r="T38" s="16"/>
    </row>
    <row r="39" spans="1:20" ht="12.75" customHeight="1" x14ac:dyDescent="0.45">
      <c r="A39" s="12">
        <v>29</v>
      </c>
      <c r="B39" s="13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0"/>
      <c r="O39" s="15"/>
      <c r="P39" s="12"/>
      <c r="Q39" s="12"/>
      <c r="R39" s="12"/>
      <c r="S39" s="12"/>
      <c r="T39" s="16"/>
    </row>
    <row r="40" spans="1:20" ht="12.75" customHeight="1" x14ac:dyDescent="0.45">
      <c r="A40" s="12">
        <v>30</v>
      </c>
      <c r="B40" s="13"/>
      <c r="C40" s="13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0"/>
      <c r="O40" s="15"/>
      <c r="P40" s="12"/>
      <c r="Q40" s="12"/>
      <c r="R40" s="12"/>
      <c r="S40" s="12"/>
      <c r="T40" s="16"/>
    </row>
    <row r="41" spans="1:20" ht="12.75" customHeight="1" x14ac:dyDescent="0.45">
      <c r="A41" s="28"/>
      <c r="B41" s="24"/>
      <c r="C41" s="2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0"/>
      <c r="O41" s="29"/>
      <c r="P41" s="28"/>
      <c r="Q41" s="28"/>
      <c r="R41" s="28"/>
      <c r="S41" s="28"/>
      <c r="T41" s="31"/>
    </row>
    <row r="42" spans="1:20" ht="21.75" x14ac:dyDescent="0.5">
      <c r="D42" s="44" t="s">
        <v>23</v>
      </c>
      <c r="E42" s="44"/>
      <c r="F42" s="44"/>
      <c r="G42" s="44"/>
      <c r="H42" s="44"/>
      <c r="I42" s="44"/>
      <c r="J42" s="44"/>
      <c r="K42" s="44"/>
      <c r="L42" s="20"/>
      <c r="M42" s="44" t="s">
        <v>24</v>
      </c>
      <c r="N42" s="44"/>
      <c r="O42" s="44"/>
      <c r="P42" s="44"/>
      <c r="Q42" s="44"/>
      <c r="R42" s="44"/>
      <c r="S42" s="44"/>
      <c r="T42" s="44"/>
    </row>
    <row r="43" spans="1:20" ht="21.75" x14ac:dyDescent="0.5">
      <c r="D43" s="44" t="s">
        <v>25</v>
      </c>
      <c r="E43" s="44"/>
      <c r="F43" s="44"/>
      <c r="G43" s="44"/>
      <c r="H43" s="44"/>
      <c r="I43" s="44"/>
      <c r="J43" s="44"/>
      <c r="K43" s="44"/>
      <c r="L43" s="21"/>
      <c r="M43" s="44" t="s">
        <v>26</v>
      </c>
      <c r="N43" s="44"/>
      <c r="O43" s="44"/>
      <c r="P43" s="44"/>
      <c r="Q43" s="44"/>
      <c r="R43" s="44"/>
      <c r="S43" s="44"/>
      <c r="T43" s="44"/>
    </row>
    <row r="45" spans="1:20" ht="24" customHeight="1" x14ac:dyDescent="0.5">
      <c r="B45" s="43" t="s">
        <v>31</v>
      </c>
      <c r="C45" s="43"/>
      <c r="D45" s="27"/>
      <c r="E45" s="27"/>
      <c r="F45" s="43" t="s">
        <v>32</v>
      </c>
      <c r="G45" s="43"/>
      <c r="H45" s="43"/>
      <c r="I45" s="43"/>
      <c r="J45" s="43"/>
      <c r="K45" s="43"/>
      <c r="L45" s="43"/>
      <c r="M45" s="43"/>
      <c r="N45" s="43"/>
      <c r="O45" s="43"/>
      <c r="P45" s="27"/>
    </row>
    <row r="46" spans="1:20" ht="24" customHeight="1" x14ac:dyDescent="0.5">
      <c r="B46" s="43" t="s">
        <v>30</v>
      </c>
      <c r="C46" s="43"/>
      <c r="D46" s="27"/>
      <c r="E46" s="27"/>
      <c r="F46" s="43" t="s">
        <v>29</v>
      </c>
      <c r="G46" s="43"/>
      <c r="H46" s="43"/>
      <c r="I46" s="43"/>
      <c r="J46" s="43"/>
      <c r="K46" s="43"/>
      <c r="L46" s="43"/>
      <c r="M46" s="43"/>
      <c r="N46" s="43"/>
      <c r="O46" s="43"/>
      <c r="P46" s="27"/>
    </row>
    <row r="47" spans="1:20" ht="24" customHeight="1" x14ac:dyDescent="0.5">
      <c r="B47" s="43" t="s">
        <v>27</v>
      </c>
      <c r="C47" s="43"/>
      <c r="D47" s="27"/>
      <c r="E47" s="27"/>
      <c r="F47" s="43" t="s">
        <v>28</v>
      </c>
      <c r="G47" s="43"/>
      <c r="H47" s="43"/>
      <c r="I47" s="43"/>
      <c r="J47" s="43"/>
      <c r="K47" s="43"/>
      <c r="L47" s="43"/>
      <c r="M47" s="43"/>
      <c r="N47" s="43"/>
      <c r="O47" s="43"/>
      <c r="P47" s="27"/>
    </row>
    <row r="48" spans="1:20" ht="21.75" x14ac:dyDescent="0.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</sheetData>
  <mergeCells count="35">
    <mergeCell ref="A1:T1"/>
    <mergeCell ref="A2:T2"/>
    <mergeCell ref="A3:T3"/>
    <mergeCell ref="A4:T4"/>
    <mergeCell ref="A5:C9"/>
    <mergeCell ref="J5:K5"/>
    <mergeCell ref="L5:M5"/>
    <mergeCell ref="O5:P5"/>
    <mergeCell ref="S5:S9"/>
    <mergeCell ref="T5:T9"/>
    <mergeCell ref="D43:K43"/>
    <mergeCell ref="M43:T43"/>
    <mergeCell ref="J6:J9"/>
    <mergeCell ref="K6:K9"/>
    <mergeCell ref="L6:L9"/>
    <mergeCell ref="M6:M9"/>
    <mergeCell ref="N6:N9"/>
    <mergeCell ref="O6:O9"/>
    <mergeCell ref="D6:D9"/>
    <mergeCell ref="E6:E9"/>
    <mergeCell ref="F6:F9"/>
    <mergeCell ref="G6:G9"/>
    <mergeCell ref="H6:H9"/>
    <mergeCell ref="I6:I9"/>
    <mergeCell ref="P6:P9"/>
    <mergeCell ref="Q6:Q9"/>
    <mergeCell ref="R6:R9"/>
    <mergeCell ref="D42:K42"/>
    <mergeCell ref="M42:T42"/>
    <mergeCell ref="B45:C45"/>
    <mergeCell ref="F45:O45"/>
    <mergeCell ref="B46:C46"/>
    <mergeCell ref="F46:O46"/>
    <mergeCell ref="B47:C47"/>
    <mergeCell ref="F47:O47"/>
  </mergeCells>
  <pageMargins left="0.58333333333333337" right="0.21875" top="0.28125" bottom="0.22916666666666666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ปวช.1-1</vt:lpstr>
      <vt:lpstr>ปวช.1-2</vt:lpstr>
      <vt:lpstr>ปวช.2-1</vt:lpstr>
      <vt:lpstr>ปวช.3-1</vt:lpstr>
      <vt:lpstr>ปวช.3-2</vt:lpstr>
      <vt:lpstr>ปวส.1-1</vt:lpstr>
      <vt:lpstr>ปวส.1-2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^-^</dc:creator>
  <cp:lastModifiedBy>server</cp:lastModifiedBy>
  <cp:lastPrinted>2018-08-20T07:40:45Z</cp:lastPrinted>
  <dcterms:created xsi:type="dcterms:W3CDTF">2017-05-30T07:55:28Z</dcterms:created>
  <dcterms:modified xsi:type="dcterms:W3CDTF">2019-07-12T08:20:20Z</dcterms:modified>
</cp:coreProperties>
</file>