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6"/>
  </bookViews>
  <sheets>
    <sheet name="ปวช.1-1" sheetId="1" r:id="rId1"/>
    <sheet name="ปวช.2-1" sheetId="12" r:id="rId2"/>
    <sheet name="ปวช.3-1" sheetId="14" r:id="rId3"/>
    <sheet name="ปวส.1-1" sheetId="16" r:id="rId4"/>
    <sheet name="ปวส.1-2" sheetId="20" r:id="rId5"/>
    <sheet name="ปวส.2-1" sheetId="18" r:id="rId6"/>
    <sheet name="ปวส.2-2" sheetId="17" r:id="rId7"/>
  </sheets>
  <calcPr calcId="144525"/>
</workbook>
</file>

<file path=xl/calcChain.xml><?xml version="1.0" encoding="utf-8"?>
<calcChain xmlns="http://schemas.openxmlformats.org/spreadsheetml/2006/main">
  <c r="S21" i="18" l="1"/>
  <c r="T21" i="18" s="1"/>
  <c r="S20" i="18"/>
  <c r="T20" i="18" s="1"/>
  <c r="S19" i="18"/>
  <c r="T19" i="18" s="1"/>
  <c r="S18" i="18"/>
  <c r="T18" i="18" s="1"/>
  <c r="S17" i="18"/>
  <c r="T17" i="18" s="1"/>
  <c r="S16" i="18"/>
  <c r="T16" i="18" s="1"/>
  <c r="S15" i="18"/>
  <c r="T15" i="18" s="1"/>
  <c r="S14" i="18"/>
  <c r="T14" i="18" s="1"/>
  <c r="S13" i="18"/>
  <c r="T13" i="18" s="1"/>
  <c r="S12" i="18"/>
  <c r="T12" i="18" s="1"/>
  <c r="S11" i="18"/>
  <c r="T11" i="18" s="1"/>
  <c r="S22" i="16"/>
  <c r="T22" i="16" s="1"/>
  <c r="S37" i="12" l="1"/>
  <c r="T37" i="12" s="1"/>
  <c r="S38" i="12"/>
  <c r="T38" i="12" s="1"/>
  <c r="S14" i="20" l="1"/>
  <c r="T14" i="20" s="1"/>
  <c r="S13" i="20"/>
  <c r="T13" i="20" s="1"/>
  <c r="S12" i="20"/>
  <c r="T12" i="20" s="1"/>
  <c r="S11" i="20"/>
  <c r="T11" i="20" s="1"/>
  <c r="S15" i="17"/>
  <c r="T15" i="17" s="1"/>
  <c r="S14" i="17"/>
  <c r="T14" i="17" s="1"/>
  <c r="S13" i="17"/>
  <c r="T13" i="17" s="1"/>
  <c r="S12" i="17"/>
  <c r="T12" i="17" s="1"/>
  <c r="S11" i="17"/>
  <c r="T11" i="17" s="1"/>
  <c r="S21" i="16"/>
  <c r="T21" i="16" s="1"/>
  <c r="T20" i="16"/>
  <c r="S20" i="16"/>
  <c r="S19" i="16"/>
  <c r="T19" i="16" s="1"/>
  <c r="T18" i="16"/>
  <c r="S18" i="16"/>
  <c r="S17" i="16"/>
  <c r="T17" i="16" s="1"/>
  <c r="T16" i="16"/>
  <c r="S16" i="16"/>
  <c r="S15" i="16"/>
  <c r="T15" i="16" s="1"/>
  <c r="T14" i="16"/>
  <c r="S14" i="16"/>
  <c r="S13" i="16"/>
  <c r="T13" i="16" s="1"/>
  <c r="T12" i="16"/>
  <c r="S12" i="16"/>
  <c r="S11" i="16"/>
  <c r="T11" i="16" s="1"/>
  <c r="T27" i="14"/>
  <c r="S27" i="14"/>
  <c r="S26" i="14"/>
  <c r="T26" i="14" s="1"/>
  <c r="T25" i="14"/>
  <c r="S25" i="14"/>
  <c r="S24" i="14"/>
  <c r="T24" i="14" s="1"/>
  <c r="T23" i="14"/>
  <c r="S23" i="14"/>
  <c r="S22" i="14"/>
  <c r="T22" i="14" s="1"/>
  <c r="T21" i="14"/>
  <c r="S21" i="14"/>
  <c r="S20" i="14"/>
  <c r="T20" i="14" s="1"/>
  <c r="T19" i="14"/>
  <c r="S19" i="14"/>
  <c r="S18" i="14"/>
  <c r="T18" i="14" s="1"/>
  <c r="T17" i="14"/>
  <c r="S17" i="14"/>
  <c r="S16" i="14"/>
  <c r="T16" i="14" s="1"/>
  <c r="T15" i="14"/>
  <c r="S15" i="14"/>
  <c r="S14" i="14"/>
  <c r="T14" i="14" s="1"/>
  <c r="T13" i="14"/>
  <c r="S13" i="14"/>
  <c r="S12" i="14"/>
  <c r="T12" i="14" s="1"/>
  <c r="T11" i="14"/>
  <c r="S11" i="14"/>
  <c r="S36" i="12"/>
  <c r="T36" i="12" s="1"/>
  <c r="T35" i="12"/>
  <c r="S35" i="12"/>
  <c r="S34" i="12"/>
  <c r="T34" i="12" s="1"/>
  <c r="T33" i="12"/>
  <c r="S33" i="12"/>
  <c r="S32" i="12"/>
  <c r="T32" i="12" s="1"/>
  <c r="T31" i="12"/>
  <c r="S31" i="12"/>
  <c r="S30" i="12"/>
  <c r="T30" i="12" s="1"/>
  <c r="T29" i="12"/>
  <c r="S29" i="12"/>
  <c r="S28" i="12"/>
  <c r="T28" i="12" s="1"/>
  <c r="T27" i="12"/>
  <c r="S27" i="12"/>
  <c r="S26" i="12"/>
  <c r="T26" i="12" s="1"/>
  <c r="T25" i="12"/>
  <c r="S25" i="12"/>
  <c r="S24" i="12"/>
  <c r="T24" i="12" s="1"/>
  <c r="T23" i="12"/>
  <c r="S23" i="12"/>
  <c r="S22" i="12"/>
  <c r="T22" i="12" s="1"/>
  <c r="T21" i="12"/>
  <c r="S21" i="12"/>
  <c r="S20" i="12"/>
  <c r="T20" i="12" s="1"/>
  <c r="T19" i="12"/>
  <c r="S19" i="12"/>
  <c r="S18" i="12"/>
  <c r="T18" i="12" s="1"/>
  <c r="T17" i="12"/>
  <c r="S17" i="12"/>
  <c r="S16" i="12"/>
  <c r="T16" i="12" s="1"/>
  <c r="T15" i="12"/>
  <c r="S15" i="12"/>
  <c r="S14" i="12"/>
  <c r="T14" i="12" s="1"/>
  <c r="T13" i="12"/>
  <c r="S13" i="12"/>
  <c r="S12" i="12"/>
  <c r="T12" i="12" s="1"/>
  <c r="T11" i="12"/>
  <c r="S11" i="12"/>
  <c r="S26" i="1" l="1"/>
  <c r="T26" i="1" s="1"/>
  <c r="S27" i="1"/>
  <c r="T27" i="1"/>
  <c r="S28" i="1"/>
  <c r="T28" i="1" s="1"/>
  <c r="S29" i="1"/>
  <c r="T29" i="1"/>
  <c r="S25" i="1" l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T13" i="1"/>
  <c r="S13" i="1"/>
  <c r="S12" i="1"/>
  <c r="T12" i="1" s="1"/>
  <c r="S11" i="1"/>
  <c r="T11" i="1" s="1"/>
</calcChain>
</file>

<file path=xl/sharedStrings.xml><?xml version="1.0" encoding="utf-8"?>
<sst xmlns="http://schemas.openxmlformats.org/spreadsheetml/2006/main" count="415" uniqueCount="211">
  <si>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</si>
  <si>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</si>
  <si>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</si>
  <si>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</si>
  <si>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</si>
  <si>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</si>
  <si>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</si>
  <si>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</si>
  <si>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</si>
  <si>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</si>
  <si>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</si>
  <si>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</si>
  <si>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</si>
  <si>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</si>
  <si>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</si>
  <si>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</si>
  <si>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</si>
  <si>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</si>
  <si>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</si>
  <si>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</si>
  <si>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</si>
  <si>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</si>
  <si>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</si>
  <si>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</si>
  <si>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</si>
  <si>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</si>
  <si>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</si>
  <si>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</si>
  <si>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</si>
  <si>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</si>
  <si>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</si>
  <si>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</si>
  <si>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</si>
  <si>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r>
      <t>ภาคเรียนที่……..1…...ปีการศึกษา....2562………..ระดับชั้น........ปว</t>
    </r>
    <r>
      <rPr>
        <b/>
        <sz val="16"/>
        <rFont val="TH SarabunPSK"/>
        <family val="2"/>
      </rPr>
      <t>ส</t>
    </r>
    <r>
      <rPr>
        <b/>
        <sz val="14"/>
        <rFont val="TH SarabunPSK"/>
        <family val="2"/>
      </rPr>
      <t>.2/1......................สาขาวิชา…....อิเล็กทรอนิกส์อุตสาหกรรม...........................................................</t>
    </r>
  </si>
  <si>
    <t>ภาคเรียนที่……..1…...ปีการศึกษา....2562………..ระดับชั้น........ปวช.1......................สาขาวิชา…....อิเล็กทรอนิกส์..........................................................</t>
  </si>
  <si>
    <t>ภาคเรียนที่……..1…...ปีการศึกษา....2562………..ระดับชั้น........ปวช.2......................สาขาวิชา…....อิเล็กทรอนิกส์...........................................................</t>
  </si>
  <si>
    <t>ภาคเรียนที่……..1…...ปีการศึกษา....2562………..ระดับชั้น........ปวช.3......................สาขาวิชา…....อิเล็กทรอนิกส์...........................................................</t>
  </si>
  <si>
    <t>ภาคเรียนที่……..1…...ปีการศึกษา....2562………..ระดับชั้น........ปวส.1/1......................สาขาวิชา…....อิเล็กทรอนิกส์อุตสาหกรรม...........................................................</t>
  </si>
  <si>
    <t>ภาคเรียนที่……..1…...ปีการศึกษา....2562………..ระดับชั้น........ปวส.1/2......................สาขาวิชา…....อิเล็กทรอนิกส์อุตสาหกรรม...........................................................</t>
  </si>
  <si>
    <t>ภาคเรียนที่……..1…...ปีการศึกษา....2562………..ระดับชั้น........ปวช.2/2......................สาขาวิชา…....อิเล็กทรอนิกส์อุตสาหกรรม...........................................................</t>
  </si>
  <si>
    <t>ชื่อ-สกุล</t>
  </si>
  <si>
    <t>6221050001</t>
  </si>
  <si>
    <t>นายกฤษฎา  โสทัพ</t>
  </si>
  <si>
    <t>6221050002</t>
  </si>
  <si>
    <t>นายกฤษณะลักษณ์  สุราช</t>
  </si>
  <si>
    <t>6221050003</t>
  </si>
  <si>
    <t>นายคณาธิป  รัตนโชติ</t>
  </si>
  <si>
    <t>6221050004</t>
  </si>
  <si>
    <t>นายจารุกิตติ์  เจริญรักษ์</t>
  </si>
  <si>
    <t>6221050006</t>
  </si>
  <si>
    <t>นายณัฐชา  อินทะมาตย์</t>
  </si>
  <si>
    <t>6221050008</t>
  </si>
  <si>
    <t>นายธรรมศาสตร์  บุญโพธิ์</t>
  </si>
  <si>
    <t>6221050010</t>
  </si>
  <si>
    <t>นางสาวปนัดดา  วันเฮียง</t>
  </si>
  <si>
    <t>6221050011</t>
  </si>
  <si>
    <t>นายพงศกร  สมีน้อย</t>
  </si>
  <si>
    <t>6221050013</t>
  </si>
  <si>
    <t>นายภควัฒน์  สุดสะอาด</t>
  </si>
  <si>
    <t>6221050014</t>
  </si>
  <si>
    <t>นางสาวรัชฎา  ชารีกัน</t>
  </si>
  <si>
    <t>6221050015</t>
  </si>
  <si>
    <t>นายศรันทร  สอนบาล</t>
  </si>
  <si>
    <t>6221050016</t>
  </si>
  <si>
    <t>นางสาวสุจิตรา  โทธิธรรม</t>
  </si>
  <si>
    <t>6221050017</t>
  </si>
  <si>
    <t>นายอภิรศักดิ์  ประนัสโส</t>
  </si>
  <si>
    <t>6221050018</t>
  </si>
  <si>
    <t>นางสาวอริศรา  เพียรแก้ว</t>
  </si>
  <si>
    <t>6221050019</t>
  </si>
  <si>
    <t>นายปัญญาวุฒิ  ผุยน้อย</t>
  </si>
  <si>
    <t>6221050020</t>
  </si>
  <si>
    <t>นางสาวพรชิตา  แทนอันทา</t>
  </si>
  <si>
    <t>6221050043</t>
  </si>
  <si>
    <t>นายณัฐวุฒิ  โพธิ์วงค์</t>
  </si>
  <si>
    <t>6121050001</t>
  </si>
  <si>
    <t>นายกฤษณพงศ์  กองแก้ว</t>
  </si>
  <si>
    <t>6121050002</t>
  </si>
  <si>
    <t>นางสาวชลลดา  ขอนจันทร์</t>
  </si>
  <si>
    <t>6121050003</t>
  </si>
  <si>
    <t>นายชีวิน  นาฮก</t>
  </si>
  <si>
    <t>6121050004</t>
  </si>
  <si>
    <t>นายเมธาสิทธิ์  สวาชาติ</t>
  </si>
  <si>
    <t>6121050005</t>
  </si>
  <si>
    <t>นายณัฐกานต์  อนุชน</t>
  </si>
  <si>
    <t>6121050006</t>
  </si>
  <si>
    <t>นายธนา  ปุผามะโล</t>
  </si>
  <si>
    <t>6121050007</t>
  </si>
  <si>
    <t>นางสาวธัญรัตน์  เทพสีดา</t>
  </si>
  <si>
    <t>6121050008</t>
  </si>
  <si>
    <t>นางสาวธันยพร  เพชร์เด็ด</t>
  </si>
  <si>
    <t>6121050009</t>
  </si>
  <si>
    <t>นายธีรภัทร  ใบเข็ม</t>
  </si>
  <si>
    <t>6121050010</t>
  </si>
  <si>
    <t>นายนทพน  ธรรมจามร</t>
  </si>
  <si>
    <t>6121050011</t>
  </si>
  <si>
    <t>นายนฤดล  เปลื่อยศรี</t>
  </si>
  <si>
    <t>6121050012</t>
  </si>
  <si>
    <t>นายปริญญา  เพ็ชรนอก</t>
  </si>
  <si>
    <t>6121050013</t>
  </si>
  <si>
    <t>นางสาวปิยะพร  ทองการ</t>
  </si>
  <si>
    <t>6121050014</t>
  </si>
  <si>
    <t>นางสาวรัตน์ชฎาพร  สนิทท้าว</t>
  </si>
  <si>
    <t>6121050015</t>
  </si>
  <si>
    <t>นายวฤทธิ์  กองเกิด</t>
  </si>
  <si>
    <t>6121050016</t>
  </si>
  <si>
    <t>นายวัชรากร  ชัยดี</t>
  </si>
  <si>
    <t>6121050017</t>
  </si>
  <si>
    <t>นายอภิศักดิ์  ใบเข็ม</t>
  </si>
  <si>
    <t>6121050018</t>
  </si>
  <si>
    <t>นายกิตติศักดิ์  โคชารี</t>
  </si>
  <si>
    <t>6121050019</t>
  </si>
  <si>
    <t>นายณัฐพล  ศรีคลัง</t>
  </si>
  <si>
    <t>6021053001</t>
  </si>
  <si>
    <t>นายกีรติ  โททำ</t>
  </si>
  <si>
    <t>6021053002</t>
  </si>
  <si>
    <t>นายเกียรติศักดิ์  น้อยคนึง</t>
  </si>
  <si>
    <t>6021053003</t>
  </si>
  <si>
    <t>นายจักรภัทร  จินดา</t>
  </si>
  <si>
    <t>6021053004</t>
  </si>
  <si>
    <t>นายชาญคมสัณ  ศรีนาง</t>
  </si>
  <si>
    <t>6021053005</t>
  </si>
  <si>
    <t>นายโชคชัย  พรหมภักดี</t>
  </si>
  <si>
    <t>6021053006</t>
  </si>
  <si>
    <t>นางสาวดลภรณ์  จันทร์พายัพ</t>
  </si>
  <si>
    <t>6021053008</t>
  </si>
  <si>
    <t>นางสาวมินทดา  อ่อนก้านเหลือง</t>
  </si>
  <si>
    <t>6021053009</t>
  </si>
  <si>
    <t>นายฏอปฏัก  บางปา</t>
  </si>
  <si>
    <t>6021053010</t>
  </si>
  <si>
    <t>นายณัฐพัชร์  จินดา</t>
  </si>
  <si>
    <t>6021053011</t>
  </si>
  <si>
    <t>นายธนพัฒน์  สุทธิ</t>
  </si>
  <si>
    <t>6021053012</t>
  </si>
  <si>
    <t>นายธีรพัฒน์  ชาวสวน</t>
  </si>
  <si>
    <t>6021053013</t>
  </si>
  <si>
    <t>นายนฤบดินทร์  อินทราชา</t>
  </si>
  <si>
    <t>6021053014</t>
  </si>
  <si>
    <t>นายนันทวัน  จันเจริญ</t>
  </si>
  <si>
    <t>6021053015</t>
  </si>
  <si>
    <t>นายประสงค์  สมอนา</t>
  </si>
  <si>
    <t>6021053016</t>
  </si>
  <si>
    <t>นายปองภพ  ศรีไทย</t>
  </si>
  <si>
    <t>6021053017</t>
  </si>
  <si>
    <t>นายภานุวัฒน์  นาน้อย</t>
  </si>
  <si>
    <t>6021053018</t>
  </si>
  <si>
    <t>นายศราวิทย์  ทองเนื้อแปด</t>
  </si>
  <si>
    <t>6021053019</t>
  </si>
  <si>
    <t>นายศุภรัตน์  เวียงสมุด</t>
  </si>
  <si>
    <t>6021053020</t>
  </si>
  <si>
    <t>นายสรศักดิ์  ลีตานา</t>
  </si>
  <si>
    <t>6021053021</t>
  </si>
  <si>
    <t>นายสัญชัย  วิเชียร</t>
  </si>
  <si>
    <t>6021053022</t>
  </si>
  <si>
    <t>นายสาคร  หวานขม</t>
  </si>
  <si>
    <t>6021053024</t>
  </si>
  <si>
    <t>นายสุรชาติ  ขานทอง</t>
  </si>
  <si>
    <t>6021053025</t>
  </si>
  <si>
    <t>นายอชรายุทธ  วงศ์แก่นคำ</t>
  </si>
  <si>
    <t>6021053026</t>
  </si>
  <si>
    <t>นายอภิสิทธิ์  ดงพงษ์</t>
  </si>
  <si>
    <t>6021053027</t>
  </si>
  <si>
    <t>นางสาวอาภัสรา  ดวงผุยทอง</t>
  </si>
  <si>
    <t>6021053028</t>
  </si>
  <si>
    <t>นายนัฐพล  สีผาง</t>
  </si>
  <si>
    <t>6021053029</t>
  </si>
  <si>
    <t>นายจาตุรงค์  สิ่วสำแดง</t>
  </si>
  <si>
    <t>6021053030</t>
  </si>
  <si>
    <t>นายณัฐวัฒน์  ป่าหญ้า</t>
  </si>
  <si>
    <t>6231050001</t>
  </si>
  <si>
    <t>นางสาวธัญญาลักษณ์  ธรรมแสง</t>
  </si>
  <si>
    <t>6231050002</t>
  </si>
  <si>
    <t>นายธีรพันธุ์  นามวงษา</t>
  </si>
  <si>
    <t>6231050003</t>
  </si>
  <si>
    <t>นางสาวปิยะพร  เค้าแคน</t>
  </si>
  <si>
    <t>6231050004</t>
  </si>
  <si>
    <t>นายสุธิชัย  เตโช</t>
  </si>
  <si>
    <t>6231050005</t>
  </si>
  <si>
    <t>นายอภิสิทธิ์  พันธ์บุตร</t>
  </si>
  <si>
    <t>6231050007</t>
  </si>
  <si>
    <t>นายนราวิชญ์  อุดมกูล</t>
  </si>
  <si>
    <t>6231050006</t>
  </si>
  <si>
    <t>นายปริญญา  แสนหล้า</t>
  </si>
  <si>
    <t>6131050003</t>
  </si>
  <si>
    <t>นายจิระพันธ์  เทศนะ</t>
  </si>
  <si>
    <t>6131050004</t>
  </si>
  <si>
    <t>นายธนากร  สิงห์บรบือ</t>
  </si>
  <si>
    <t>6131050005</t>
  </si>
  <si>
    <t>นายอำพล  ขันสีโพธิ์</t>
  </si>
  <si>
    <t>6131050006</t>
  </si>
  <si>
    <t>นายนวพล  พันวัน</t>
  </si>
  <si>
    <t>6131050007</t>
  </si>
  <si>
    <t>นายเสกสรร  ทิทา</t>
  </si>
  <si>
    <t>6131050008</t>
  </si>
  <si>
    <t>นายชินกร  สังฆจันทร์</t>
  </si>
  <si>
    <t>6131050010</t>
  </si>
  <si>
    <t>นายพงษ์สุธา  ค่าเจริญ</t>
  </si>
  <si>
    <t>6131050011</t>
  </si>
  <si>
    <t>นายอนุชา  สีพล</t>
  </si>
  <si>
    <t>6131050015</t>
  </si>
  <si>
    <t>นายสุรวุฒิ  สีเนย์</t>
  </si>
  <si>
    <t>6131050016</t>
  </si>
  <si>
    <t>นายธนาพล  พลสิมา</t>
  </si>
  <si>
    <t>6131050001</t>
  </si>
  <si>
    <t>นายณัฐพงศ์  ใสน้อย</t>
  </si>
  <si>
    <t>6131050002</t>
  </si>
  <si>
    <t>นายสมยศ  ดีเลิศ</t>
  </si>
  <si>
    <t>6131050012</t>
  </si>
  <si>
    <t>นางสาวปานตะวัน  รัตรองใต้</t>
  </si>
  <si>
    <t>6131050014</t>
  </si>
  <si>
    <t>นายกฤษฏา  มหาวัน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</si>
</sst>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4" xfId="0" quotePrefix="1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7" xfId="0" applyFont="1" applyBorder="1" applyAlignment="1">
      <alignment horizontal="left" textRotation="90" readingOrder="1"/>
    </xf>
    <xf numFmtId="0" fontId="5" fillId="0" borderId="9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5" fillId="0" borderId="7" xfId="0" applyFont="1" applyBorder="1" applyAlignment="1">
      <alignment horizontal="center" textRotation="90" readingOrder="1"/>
    </xf>
    <xf numFmtId="0" fontId="5" fillId="0" borderId="9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Layout" topLeftCell="A10" zoomScaleNormal="100" workbookViewId="0">
      <selection activeCell="B11" sqref="B11:C27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24" x14ac:dyDescent="0.5500000000000000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2"/>
    </row>
    <row r="3" spans="1:22" ht="21.75" x14ac:dyDescent="0.5">
      <c r="A3" s="45" t="s">
        <v>34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"/>
      <c r="V3" s="3"/>
    </row>
    <row r="4" spans="1:22" ht="21.75" x14ac:dyDescent="0.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"/>
      <c r="V4" s="5"/>
    </row>
    <row r="5" spans="1:22" ht="21.75" customHeight="1" x14ac:dyDescent="0.5">
      <c r="A5" s="47" t="s">
        <v>3</v>
      </c>
      <c r="B5" s="48"/>
      <c r="C5" s="48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53">
        <v>7</v>
      </c>
      <c r="K5" s="53"/>
      <c r="L5" s="53">
        <v>8</v>
      </c>
      <c r="M5" s="53"/>
      <c r="N5" s="22">
        <v>9</v>
      </c>
      <c r="O5" s="54">
        <v>10</v>
      </c>
      <c r="P5" s="55"/>
      <c r="Q5" s="23">
        <v>11</v>
      </c>
      <c r="R5" s="23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9"/>
      <c r="B6" s="50"/>
      <c r="C6" s="50"/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7" t="s">
        <v>16</v>
      </c>
      <c r="O6" s="40" t="s">
        <v>17</v>
      </c>
      <c r="P6" s="40" t="s">
        <v>18</v>
      </c>
      <c r="Q6" s="34" t="s">
        <v>19</v>
      </c>
      <c r="R6" s="40" t="s">
        <v>20</v>
      </c>
      <c r="S6" s="57"/>
      <c r="T6" s="57"/>
      <c r="U6" s="7"/>
    </row>
    <row r="7" spans="1:22" ht="21.75" x14ac:dyDescent="0.45">
      <c r="A7" s="49"/>
      <c r="B7" s="50"/>
      <c r="C7" s="50"/>
      <c r="D7" s="35"/>
      <c r="E7" s="35"/>
      <c r="F7" s="35"/>
      <c r="G7" s="35"/>
      <c r="H7" s="35"/>
      <c r="I7" s="35"/>
      <c r="J7" s="35"/>
      <c r="K7" s="35"/>
      <c r="L7" s="35"/>
      <c r="M7" s="35"/>
      <c r="N7" s="38"/>
      <c r="O7" s="41"/>
      <c r="P7" s="41"/>
      <c r="Q7" s="35"/>
      <c r="R7" s="41"/>
      <c r="S7" s="57"/>
      <c r="T7" s="57"/>
      <c r="U7" s="7"/>
    </row>
    <row r="8" spans="1:22" ht="21.75" x14ac:dyDescent="0.45">
      <c r="A8" s="49"/>
      <c r="B8" s="50"/>
      <c r="C8" s="50"/>
      <c r="D8" s="35"/>
      <c r="E8" s="35"/>
      <c r="F8" s="35"/>
      <c r="G8" s="35"/>
      <c r="H8" s="35"/>
      <c r="I8" s="35"/>
      <c r="J8" s="35"/>
      <c r="K8" s="35"/>
      <c r="L8" s="35"/>
      <c r="M8" s="35"/>
      <c r="N8" s="38"/>
      <c r="O8" s="41"/>
      <c r="P8" s="41"/>
      <c r="Q8" s="35"/>
      <c r="R8" s="41"/>
      <c r="S8" s="57"/>
      <c r="T8" s="57"/>
      <c r="U8" s="7"/>
    </row>
    <row r="9" spans="1:22" ht="94.5" customHeight="1" x14ac:dyDescent="0.45">
      <c r="A9" s="51"/>
      <c r="B9" s="52"/>
      <c r="C9" s="52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42"/>
      <c r="P9" s="42"/>
      <c r="Q9" s="36"/>
      <c r="R9" s="42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41</v>
      </c>
      <c r="C11" s="26" t="s">
        <v>42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43</v>
      </c>
      <c r="C12" s="26" t="s">
        <v>44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45</v>
      </c>
      <c r="C13" s="26" t="s">
        <v>46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47</v>
      </c>
      <c r="C14" s="26" t="s">
        <v>48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49</v>
      </c>
      <c r="C15" s="26" t="s">
        <v>50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 t="s">
        <v>51</v>
      </c>
      <c r="C16" s="26" t="s">
        <v>52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ref="S16:S25" si="2">SUM(D16:R16)</f>
        <v>0</v>
      </c>
      <c r="T16" s="16">
        <f t="shared" ref="T16:T25" si="3">S16*20/60</f>
        <v>0</v>
      </c>
      <c r="U16" s="18"/>
    </row>
    <row r="17" spans="1:22" ht="12.75" customHeight="1" x14ac:dyDescent="0.5">
      <c r="A17" s="12">
        <v>7</v>
      </c>
      <c r="B17" s="15" t="s">
        <v>53</v>
      </c>
      <c r="C17" s="26" t="s">
        <v>54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 t="s">
        <v>55</v>
      </c>
      <c r="C18" s="26" t="s">
        <v>56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 t="s">
        <v>57</v>
      </c>
      <c r="C19" s="26" t="s">
        <v>58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 t="s">
        <v>59</v>
      </c>
      <c r="C20" s="26" t="s">
        <v>60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 t="s">
        <v>61</v>
      </c>
      <c r="C21" s="26" t="s">
        <v>62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 t="s">
        <v>63</v>
      </c>
      <c r="C22" s="26" t="s">
        <v>64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>
        <f t="shared" si="2"/>
        <v>0</v>
      </c>
      <c r="T22" s="16">
        <f t="shared" si="3"/>
        <v>0</v>
      </c>
      <c r="U22" s="18"/>
    </row>
    <row r="23" spans="1:22" ht="12.75" customHeight="1" x14ac:dyDescent="0.5">
      <c r="A23" s="12">
        <v>13</v>
      </c>
      <c r="B23" s="15" t="s">
        <v>65</v>
      </c>
      <c r="C23" s="26" t="s">
        <v>66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>
        <f t="shared" si="2"/>
        <v>0</v>
      </c>
      <c r="T23" s="16">
        <f t="shared" si="3"/>
        <v>0</v>
      </c>
      <c r="U23" s="18"/>
    </row>
    <row r="24" spans="1:22" ht="12.75" customHeight="1" x14ac:dyDescent="0.5">
      <c r="A24" s="12">
        <v>14</v>
      </c>
      <c r="B24" s="15" t="s">
        <v>67</v>
      </c>
      <c r="C24" s="26" t="s">
        <v>68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>
        <f t="shared" si="2"/>
        <v>0</v>
      </c>
      <c r="T24" s="16">
        <f t="shared" si="3"/>
        <v>0</v>
      </c>
      <c r="U24" s="18"/>
    </row>
    <row r="25" spans="1:22" ht="12.75" customHeight="1" x14ac:dyDescent="0.5">
      <c r="A25" s="12">
        <v>15</v>
      </c>
      <c r="B25" s="15" t="s">
        <v>69</v>
      </c>
      <c r="C25" s="26" t="s">
        <v>70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>
        <f t="shared" si="2"/>
        <v>0</v>
      </c>
      <c r="T25" s="16">
        <f t="shared" si="3"/>
        <v>0</v>
      </c>
      <c r="U25" s="18"/>
    </row>
    <row r="26" spans="1:22" ht="12.75" customHeight="1" x14ac:dyDescent="0.5">
      <c r="A26" s="12">
        <v>16</v>
      </c>
      <c r="B26" s="59" t="s">
        <v>71</v>
      </c>
      <c r="C26" s="60" t="s">
        <v>72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>
        <f t="shared" ref="S26:S29" si="4">SUM(D26:R26)</f>
        <v>0</v>
      </c>
      <c r="T26" s="16">
        <f t="shared" ref="T26:T29" si="5">S26*20/60</f>
        <v>0</v>
      </c>
      <c r="U26" s="18"/>
      <c r="V26" s="18"/>
    </row>
    <row r="27" spans="1:22" ht="12.75" customHeight="1" x14ac:dyDescent="0.45">
      <c r="A27" s="12">
        <v>17</v>
      </c>
      <c r="B27" s="59" t="s">
        <v>73</v>
      </c>
      <c r="C27" s="60" t="s">
        <v>74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>
        <f t="shared" si="4"/>
        <v>0</v>
      </c>
      <c r="T27" s="16">
        <f t="shared" si="5"/>
        <v>0</v>
      </c>
    </row>
    <row r="28" spans="1:22" ht="12.75" customHeight="1" x14ac:dyDescent="0.45">
      <c r="A28" s="12">
        <v>18</v>
      </c>
      <c r="B28" s="15"/>
      <c r="C28" s="2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>
        <f t="shared" si="4"/>
        <v>0</v>
      </c>
      <c r="T28" s="16">
        <f t="shared" si="5"/>
        <v>0</v>
      </c>
    </row>
    <row r="29" spans="1:22" ht="12.75" customHeight="1" x14ac:dyDescent="0.45">
      <c r="A29" s="12">
        <v>19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>
        <f t="shared" si="4"/>
        <v>0</v>
      </c>
      <c r="T29" s="16">
        <f t="shared" si="5"/>
        <v>0</v>
      </c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33" t="s">
        <v>23</v>
      </c>
      <c r="E42" s="33"/>
      <c r="F42" s="33"/>
      <c r="G42" s="33"/>
      <c r="H42" s="33"/>
      <c r="I42" s="33"/>
      <c r="J42" s="33"/>
      <c r="K42" s="33"/>
      <c r="L42" s="20"/>
      <c r="M42" s="33" t="s">
        <v>24</v>
      </c>
      <c r="N42" s="33"/>
      <c r="O42" s="33"/>
      <c r="P42" s="33"/>
      <c r="Q42" s="33"/>
      <c r="R42" s="33"/>
      <c r="S42" s="33"/>
      <c r="T42" s="33"/>
    </row>
    <row r="43" spans="1:20" ht="21.75" x14ac:dyDescent="0.5">
      <c r="D43" s="33" t="s">
        <v>25</v>
      </c>
      <c r="E43" s="33"/>
      <c r="F43" s="33"/>
      <c r="G43" s="33"/>
      <c r="H43" s="33"/>
      <c r="I43" s="33"/>
      <c r="J43" s="33"/>
      <c r="K43" s="33"/>
      <c r="L43" s="21"/>
      <c r="M43" s="33" t="s">
        <v>26</v>
      </c>
      <c r="N43" s="33"/>
      <c r="O43" s="33"/>
      <c r="P43" s="33"/>
      <c r="Q43" s="33"/>
      <c r="R43" s="33"/>
      <c r="S43" s="33"/>
      <c r="T43" s="33"/>
    </row>
    <row r="45" spans="1:20" ht="24" customHeight="1" x14ac:dyDescent="0.5">
      <c r="B45" s="32" t="s">
        <v>31</v>
      </c>
      <c r="C45" s="32"/>
      <c r="D45" s="27"/>
      <c r="E45" s="27"/>
      <c r="F45" s="32" t="s">
        <v>32</v>
      </c>
      <c r="G45" s="32"/>
      <c r="H45" s="32"/>
      <c r="I45" s="32"/>
      <c r="J45" s="32"/>
      <c r="K45" s="32"/>
      <c r="L45" s="32"/>
      <c r="M45" s="32"/>
      <c r="N45" s="32"/>
      <c r="O45" s="32"/>
      <c r="P45" s="27"/>
    </row>
    <row r="46" spans="1:20" ht="24" customHeight="1" x14ac:dyDescent="0.5">
      <c r="B46" s="32" t="s">
        <v>30</v>
      </c>
      <c r="C46" s="32"/>
      <c r="D46" s="27"/>
      <c r="E46" s="27"/>
      <c r="F46" s="32" t="s">
        <v>29</v>
      </c>
      <c r="G46" s="32"/>
      <c r="H46" s="32"/>
      <c r="I46" s="32"/>
      <c r="J46" s="32"/>
      <c r="K46" s="32"/>
      <c r="L46" s="32"/>
      <c r="M46" s="32"/>
      <c r="N46" s="32"/>
      <c r="O46" s="32"/>
      <c r="P46" s="27"/>
    </row>
    <row r="47" spans="1:20" ht="24" customHeight="1" x14ac:dyDescent="0.5">
      <c r="B47" s="32" t="s">
        <v>27</v>
      </c>
      <c r="C47" s="32"/>
      <c r="D47" s="27"/>
      <c r="E47" s="27"/>
      <c r="F47" s="32" t="s">
        <v>28</v>
      </c>
      <c r="G47" s="32"/>
      <c r="H47" s="32"/>
      <c r="I47" s="32"/>
      <c r="J47" s="32"/>
      <c r="K47" s="32"/>
      <c r="L47" s="32"/>
      <c r="M47" s="32"/>
      <c r="N47" s="32"/>
      <c r="O47" s="32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  <mergeCell ref="O6:O9"/>
    <mergeCell ref="D6:D9"/>
    <mergeCell ref="E6:E9"/>
    <mergeCell ref="K6:K9"/>
    <mergeCell ref="L6:L9"/>
    <mergeCell ref="M6:M9"/>
    <mergeCell ref="N6:N9"/>
    <mergeCell ref="B45:C45"/>
    <mergeCell ref="F45:O45"/>
    <mergeCell ref="F6:F9"/>
    <mergeCell ref="G6:G9"/>
    <mergeCell ref="H6:H9"/>
    <mergeCell ref="I6:I9"/>
    <mergeCell ref="J6:J9"/>
    <mergeCell ref="F46:O46"/>
    <mergeCell ref="F47:O47"/>
    <mergeCell ref="B46:C46"/>
    <mergeCell ref="B47:C47"/>
    <mergeCell ref="D42:K42"/>
    <mergeCell ref="M42:T42"/>
    <mergeCell ref="D43:K43"/>
    <mergeCell ref="M43:T43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6" zoomScaleNormal="100" workbookViewId="0">
      <selection activeCell="B11" sqref="B11:C2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24" x14ac:dyDescent="0.5500000000000000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2"/>
    </row>
    <row r="3" spans="1:22" ht="21.75" x14ac:dyDescent="0.5">
      <c r="A3" s="45" t="s">
        <v>35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"/>
      <c r="V3" s="3"/>
    </row>
    <row r="4" spans="1:22" ht="21.75" x14ac:dyDescent="0.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"/>
      <c r="V4" s="5"/>
    </row>
    <row r="5" spans="1:22" ht="21.75" customHeight="1" x14ac:dyDescent="0.5">
      <c r="A5" s="47" t="s">
        <v>3</v>
      </c>
      <c r="B5" s="48"/>
      <c r="C5" s="48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53">
        <v>7</v>
      </c>
      <c r="K5" s="53"/>
      <c r="L5" s="53">
        <v>8</v>
      </c>
      <c r="M5" s="53"/>
      <c r="N5" s="22">
        <v>9</v>
      </c>
      <c r="O5" s="54">
        <v>10</v>
      </c>
      <c r="P5" s="55"/>
      <c r="Q5" s="23">
        <v>11</v>
      </c>
      <c r="R5" s="23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9"/>
      <c r="B6" s="50"/>
      <c r="C6" s="50"/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7" t="s">
        <v>16</v>
      </c>
      <c r="O6" s="40" t="s">
        <v>17</v>
      </c>
      <c r="P6" s="40" t="s">
        <v>18</v>
      </c>
      <c r="Q6" s="34" t="s">
        <v>19</v>
      </c>
      <c r="R6" s="40" t="s">
        <v>20</v>
      </c>
      <c r="S6" s="57"/>
      <c r="T6" s="57"/>
      <c r="U6" s="7"/>
    </row>
    <row r="7" spans="1:22" ht="21.75" x14ac:dyDescent="0.45">
      <c r="A7" s="49"/>
      <c r="B7" s="50"/>
      <c r="C7" s="50"/>
      <c r="D7" s="35"/>
      <c r="E7" s="35"/>
      <c r="F7" s="35"/>
      <c r="G7" s="35"/>
      <c r="H7" s="35"/>
      <c r="I7" s="35"/>
      <c r="J7" s="35"/>
      <c r="K7" s="35"/>
      <c r="L7" s="35"/>
      <c r="M7" s="35"/>
      <c r="N7" s="38"/>
      <c r="O7" s="41"/>
      <c r="P7" s="41"/>
      <c r="Q7" s="35"/>
      <c r="R7" s="41"/>
      <c r="S7" s="57"/>
      <c r="T7" s="57"/>
      <c r="U7" s="7"/>
    </row>
    <row r="8" spans="1:22" ht="21.75" x14ac:dyDescent="0.45">
      <c r="A8" s="49"/>
      <c r="B8" s="50"/>
      <c r="C8" s="50"/>
      <c r="D8" s="35"/>
      <c r="E8" s="35"/>
      <c r="F8" s="35"/>
      <c r="G8" s="35"/>
      <c r="H8" s="35"/>
      <c r="I8" s="35"/>
      <c r="J8" s="35"/>
      <c r="K8" s="35"/>
      <c r="L8" s="35"/>
      <c r="M8" s="35"/>
      <c r="N8" s="38"/>
      <c r="O8" s="41"/>
      <c r="P8" s="41"/>
      <c r="Q8" s="35"/>
      <c r="R8" s="41"/>
      <c r="S8" s="57"/>
      <c r="T8" s="57"/>
      <c r="U8" s="7"/>
    </row>
    <row r="9" spans="1:22" ht="94.5" customHeight="1" x14ac:dyDescent="0.45">
      <c r="A9" s="51"/>
      <c r="B9" s="52"/>
      <c r="C9" s="52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42"/>
      <c r="P9" s="42"/>
      <c r="Q9" s="36"/>
      <c r="R9" s="42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75</v>
      </c>
      <c r="C11" s="26" t="s">
        <v>76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77</v>
      </c>
      <c r="C12" s="26" t="s">
        <v>78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79</v>
      </c>
      <c r="C13" s="26" t="s">
        <v>80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81</v>
      </c>
      <c r="C14" s="26" t="s">
        <v>82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83</v>
      </c>
      <c r="C15" s="26" t="s">
        <v>84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 t="s">
        <v>85</v>
      </c>
      <c r="C16" s="26" t="s">
        <v>86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ref="S16:S36" si="2">SUM(D16:R16)</f>
        <v>0</v>
      </c>
      <c r="T16" s="16">
        <f t="shared" ref="T16:T36" si="3">S16*20/60</f>
        <v>0</v>
      </c>
      <c r="U16" s="18"/>
    </row>
    <row r="17" spans="1:22" ht="12.75" customHeight="1" x14ac:dyDescent="0.5">
      <c r="A17" s="12">
        <v>7</v>
      </c>
      <c r="B17" s="15" t="s">
        <v>87</v>
      </c>
      <c r="C17" s="26" t="s">
        <v>88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 t="s">
        <v>89</v>
      </c>
      <c r="C18" s="26" t="s">
        <v>90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 t="s">
        <v>91</v>
      </c>
      <c r="C19" s="26" t="s">
        <v>92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 t="s">
        <v>93</v>
      </c>
      <c r="C20" s="26" t="s">
        <v>94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 t="s">
        <v>95</v>
      </c>
      <c r="C21" s="26" t="s">
        <v>96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 t="s">
        <v>97</v>
      </c>
      <c r="C22" s="26" t="s">
        <v>98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>
        <f t="shared" si="2"/>
        <v>0</v>
      </c>
      <c r="T22" s="16">
        <f t="shared" si="3"/>
        <v>0</v>
      </c>
      <c r="U22" s="18"/>
    </row>
    <row r="23" spans="1:22" ht="12.75" customHeight="1" x14ac:dyDescent="0.5">
      <c r="A23" s="12">
        <v>13</v>
      </c>
      <c r="B23" s="15" t="s">
        <v>99</v>
      </c>
      <c r="C23" s="26" t="s">
        <v>100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>
        <f t="shared" si="2"/>
        <v>0</v>
      </c>
      <c r="T23" s="16">
        <f t="shared" si="3"/>
        <v>0</v>
      </c>
      <c r="U23" s="18"/>
    </row>
    <row r="24" spans="1:22" ht="12.75" customHeight="1" x14ac:dyDescent="0.5">
      <c r="A24" s="12">
        <v>14</v>
      </c>
      <c r="B24" s="15" t="s">
        <v>101</v>
      </c>
      <c r="C24" s="26" t="s">
        <v>102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>
        <f t="shared" si="2"/>
        <v>0</v>
      </c>
      <c r="T24" s="16">
        <f t="shared" si="3"/>
        <v>0</v>
      </c>
      <c r="U24" s="18"/>
    </row>
    <row r="25" spans="1:22" ht="12.75" customHeight="1" x14ac:dyDescent="0.5">
      <c r="A25" s="12">
        <v>15</v>
      </c>
      <c r="B25" s="15" t="s">
        <v>103</v>
      </c>
      <c r="C25" s="26" t="s">
        <v>104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>
        <f t="shared" si="2"/>
        <v>0</v>
      </c>
      <c r="T25" s="16">
        <f t="shared" si="3"/>
        <v>0</v>
      </c>
      <c r="U25" s="18"/>
    </row>
    <row r="26" spans="1:22" ht="12.75" customHeight="1" x14ac:dyDescent="0.5">
      <c r="A26" s="12">
        <v>16</v>
      </c>
      <c r="B26" s="15" t="s">
        <v>105</v>
      </c>
      <c r="C26" s="26" t="s">
        <v>106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>
        <f t="shared" si="2"/>
        <v>0</v>
      </c>
      <c r="T26" s="16">
        <f t="shared" si="3"/>
        <v>0</v>
      </c>
      <c r="U26" s="18"/>
      <c r="V26" s="18"/>
    </row>
    <row r="27" spans="1:22" ht="12.75" customHeight="1" x14ac:dyDescent="0.45">
      <c r="A27" s="12">
        <v>17</v>
      </c>
      <c r="B27" s="15" t="s">
        <v>107</v>
      </c>
      <c r="C27" s="26" t="s">
        <v>108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>
        <f t="shared" si="2"/>
        <v>0</v>
      </c>
      <c r="T27" s="16">
        <f t="shared" si="3"/>
        <v>0</v>
      </c>
    </row>
    <row r="28" spans="1:22" ht="12.75" customHeight="1" x14ac:dyDescent="0.45">
      <c r="A28" s="12">
        <v>18</v>
      </c>
      <c r="B28" s="15" t="s">
        <v>109</v>
      </c>
      <c r="C28" s="26" t="s">
        <v>110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>
        <f t="shared" si="2"/>
        <v>0</v>
      </c>
      <c r="T28" s="16">
        <f t="shared" si="3"/>
        <v>0</v>
      </c>
    </row>
    <row r="29" spans="1:22" ht="12.75" customHeight="1" x14ac:dyDescent="0.45">
      <c r="A29" s="12">
        <v>19</v>
      </c>
      <c r="B29" s="15" t="s">
        <v>111</v>
      </c>
      <c r="C29" s="26" t="s">
        <v>112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>
        <f t="shared" si="2"/>
        <v>0</v>
      </c>
      <c r="T29" s="16">
        <f t="shared" si="3"/>
        <v>0</v>
      </c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>
        <f t="shared" si="2"/>
        <v>0</v>
      </c>
      <c r="T30" s="16">
        <f t="shared" si="3"/>
        <v>0</v>
      </c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>
        <f t="shared" si="2"/>
        <v>0</v>
      </c>
      <c r="T31" s="16">
        <f t="shared" si="3"/>
        <v>0</v>
      </c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>
        <f t="shared" si="2"/>
        <v>0</v>
      </c>
      <c r="T32" s="16">
        <f t="shared" si="3"/>
        <v>0</v>
      </c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>
        <f t="shared" si="2"/>
        <v>0</v>
      </c>
      <c r="T33" s="16">
        <f t="shared" si="3"/>
        <v>0</v>
      </c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>
        <f t="shared" si="2"/>
        <v>0</v>
      </c>
      <c r="T34" s="16">
        <f t="shared" si="3"/>
        <v>0</v>
      </c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>
        <f t="shared" si="2"/>
        <v>0</v>
      </c>
      <c r="T35" s="16">
        <f t="shared" si="3"/>
        <v>0</v>
      </c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>
        <f t="shared" si="2"/>
        <v>0</v>
      </c>
      <c r="T36" s="16">
        <f t="shared" si="3"/>
        <v>0</v>
      </c>
    </row>
    <row r="37" spans="1:20" ht="12.75" customHeight="1" x14ac:dyDescent="0.45">
      <c r="A37" s="12">
        <v>27</v>
      </c>
      <c r="B37" s="13"/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>
        <f t="shared" ref="S37:S38" si="4">SUM(D37:R37)</f>
        <v>0</v>
      </c>
      <c r="T37" s="16">
        <f t="shared" ref="T37:T38" si="5">S37*20/60</f>
        <v>0</v>
      </c>
    </row>
    <row r="38" spans="1:20" ht="12.75" customHeight="1" x14ac:dyDescent="0.45">
      <c r="A38" s="12">
        <v>28</v>
      </c>
      <c r="B38" s="13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>
        <f t="shared" si="4"/>
        <v>0</v>
      </c>
      <c r="T38" s="16">
        <f t="shared" si="5"/>
        <v>0</v>
      </c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33" t="s">
        <v>23</v>
      </c>
      <c r="E42" s="33"/>
      <c r="F42" s="33"/>
      <c r="G42" s="33"/>
      <c r="H42" s="33"/>
      <c r="I42" s="33"/>
      <c r="J42" s="33"/>
      <c r="K42" s="33"/>
      <c r="L42" s="20"/>
      <c r="M42" s="33" t="s">
        <v>24</v>
      </c>
      <c r="N42" s="33"/>
      <c r="O42" s="33"/>
      <c r="P42" s="33"/>
      <c r="Q42" s="33"/>
      <c r="R42" s="33"/>
      <c r="S42" s="33"/>
      <c r="T42" s="33"/>
    </row>
    <row r="43" spans="1:20" ht="21.75" x14ac:dyDescent="0.5">
      <c r="D43" s="33" t="s">
        <v>25</v>
      </c>
      <c r="E43" s="33"/>
      <c r="F43" s="33"/>
      <c r="G43" s="33"/>
      <c r="H43" s="33"/>
      <c r="I43" s="33"/>
      <c r="J43" s="33"/>
      <c r="K43" s="33"/>
      <c r="L43" s="21"/>
      <c r="M43" s="33" t="s">
        <v>26</v>
      </c>
      <c r="N43" s="33"/>
      <c r="O43" s="33"/>
      <c r="P43" s="33"/>
      <c r="Q43" s="33"/>
      <c r="R43" s="33"/>
      <c r="S43" s="33"/>
      <c r="T43" s="33"/>
    </row>
    <row r="45" spans="1:20" ht="24" customHeight="1" x14ac:dyDescent="0.5">
      <c r="B45" s="32" t="s">
        <v>31</v>
      </c>
      <c r="C45" s="32"/>
      <c r="D45" s="27"/>
      <c r="E45" s="27"/>
      <c r="F45" s="32" t="s">
        <v>32</v>
      </c>
      <c r="G45" s="32"/>
      <c r="H45" s="32"/>
      <c r="I45" s="32"/>
      <c r="J45" s="32"/>
      <c r="K45" s="32"/>
      <c r="L45" s="32"/>
      <c r="M45" s="32"/>
      <c r="N45" s="32"/>
      <c r="O45" s="32"/>
      <c r="P45" s="27"/>
    </row>
    <row r="46" spans="1:20" ht="24" customHeight="1" x14ac:dyDescent="0.5">
      <c r="B46" s="32" t="s">
        <v>30</v>
      </c>
      <c r="C46" s="32"/>
      <c r="D46" s="27"/>
      <c r="E46" s="27"/>
      <c r="F46" s="32" t="s">
        <v>29</v>
      </c>
      <c r="G46" s="32"/>
      <c r="H46" s="32"/>
      <c r="I46" s="32"/>
      <c r="J46" s="32"/>
      <c r="K46" s="32"/>
      <c r="L46" s="32"/>
      <c r="M46" s="32"/>
      <c r="N46" s="32"/>
      <c r="O46" s="32"/>
      <c r="P46" s="27"/>
    </row>
    <row r="47" spans="1:20" ht="24" customHeight="1" x14ac:dyDescent="0.5">
      <c r="B47" s="32" t="s">
        <v>27</v>
      </c>
      <c r="C47" s="32"/>
      <c r="D47" s="27"/>
      <c r="E47" s="27"/>
      <c r="F47" s="32" t="s">
        <v>28</v>
      </c>
      <c r="G47" s="32"/>
      <c r="H47" s="32"/>
      <c r="I47" s="32"/>
      <c r="J47" s="32"/>
      <c r="K47" s="32"/>
      <c r="L47" s="32"/>
      <c r="M47" s="32"/>
      <c r="N47" s="32"/>
      <c r="O47" s="32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9" zoomScaleNormal="100" workbookViewId="0">
      <selection activeCell="B11" sqref="B11:C38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24" x14ac:dyDescent="0.5500000000000000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2"/>
    </row>
    <row r="3" spans="1:22" ht="21.75" x14ac:dyDescent="0.5">
      <c r="A3" s="45" t="s">
        <v>36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"/>
      <c r="V3" s="3"/>
    </row>
    <row r="4" spans="1:22" ht="21.75" x14ac:dyDescent="0.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"/>
      <c r="V4" s="5"/>
    </row>
    <row r="5" spans="1:22" ht="21.75" customHeight="1" x14ac:dyDescent="0.5">
      <c r="A5" s="47" t="s">
        <v>3</v>
      </c>
      <c r="B5" s="48"/>
      <c r="C5" s="48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53">
        <v>7</v>
      </c>
      <c r="K5" s="53"/>
      <c r="L5" s="53">
        <v>8</v>
      </c>
      <c r="M5" s="53"/>
      <c r="N5" s="22">
        <v>9</v>
      </c>
      <c r="O5" s="54">
        <v>10</v>
      </c>
      <c r="P5" s="55"/>
      <c r="Q5" s="23">
        <v>11</v>
      </c>
      <c r="R5" s="23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9"/>
      <c r="B6" s="50"/>
      <c r="C6" s="50"/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7" t="s">
        <v>16</v>
      </c>
      <c r="O6" s="40" t="s">
        <v>17</v>
      </c>
      <c r="P6" s="40" t="s">
        <v>18</v>
      </c>
      <c r="Q6" s="34" t="s">
        <v>19</v>
      </c>
      <c r="R6" s="40" t="s">
        <v>20</v>
      </c>
      <c r="S6" s="57"/>
      <c r="T6" s="57"/>
      <c r="U6" s="7"/>
    </row>
    <row r="7" spans="1:22" ht="21.75" x14ac:dyDescent="0.45">
      <c r="A7" s="49"/>
      <c r="B7" s="50"/>
      <c r="C7" s="50"/>
      <c r="D7" s="35"/>
      <c r="E7" s="35"/>
      <c r="F7" s="35"/>
      <c r="G7" s="35"/>
      <c r="H7" s="35"/>
      <c r="I7" s="35"/>
      <c r="J7" s="35"/>
      <c r="K7" s="35"/>
      <c r="L7" s="35"/>
      <c r="M7" s="35"/>
      <c r="N7" s="38"/>
      <c r="O7" s="41"/>
      <c r="P7" s="41"/>
      <c r="Q7" s="35"/>
      <c r="R7" s="41"/>
      <c r="S7" s="57"/>
      <c r="T7" s="57"/>
      <c r="U7" s="7"/>
    </row>
    <row r="8" spans="1:22" ht="21.75" x14ac:dyDescent="0.45">
      <c r="A8" s="49"/>
      <c r="B8" s="50"/>
      <c r="C8" s="50"/>
      <c r="D8" s="35"/>
      <c r="E8" s="35"/>
      <c r="F8" s="35"/>
      <c r="G8" s="35"/>
      <c r="H8" s="35"/>
      <c r="I8" s="35"/>
      <c r="J8" s="35"/>
      <c r="K8" s="35"/>
      <c r="L8" s="35"/>
      <c r="M8" s="35"/>
      <c r="N8" s="38"/>
      <c r="O8" s="41"/>
      <c r="P8" s="41"/>
      <c r="Q8" s="35"/>
      <c r="R8" s="41"/>
      <c r="S8" s="57"/>
      <c r="T8" s="57"/>
      <c r="U8" s="7"/>
    </row>
    <row r="9" spans="1:22" ht="94.5" customHeight="1" x14ac:dyDescent="0.45">
      <c r="A9" s="51"/>
      <c r="B9" s="52"/>
      <c r="C9" s="52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42"/>
      <c r="P9" s="42"/>
      <c r="Q9" s="36"/>
      <c r="R9" s="42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113</v>
      </c>
      <c r="C11" s="26" t="s">
        <v>114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115</v>
      </c>
      <c r="C12" s="26" t="s">
        <v>116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117</v>
      </c>
      <c r="C13" s="26" t="s">
        <v>118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119</v>
      </c>
      <c r="C14" s="26" t="s">
        <v>120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121</v>
      </c>
      <c r="C15" s="26" t="s">
        <v>122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 t="s">
        <v>123</v>
      </c>
      <c r="C16" s="26" t="s">
        <v>124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ref="S16:S27" si="2">SUM(D16:R16)</f>
        <v>0</v>
      </c>
      <c r="T16" s="16">
        <f t="shared" ref="T16:T27" si="3">S16*20/60</f>
        <v>0</v>
      </c>
      <c r="U16" s="18"/>
    </row>
    <row r="17" spans="1:22" ht="12.75" customHeight="1" x14ac:dyDescent="0.5">
      <c r="A17" s="12">
        <v>7</v>
      </c>
      <c r="B17" s="15" t="s">
        <v>125</v>
      </c>
      <c r="C17" s="26" t="s">
        <v>126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 t="s">
        <v>127</v>
      </c>
      <c r="C18" s="26" t="s">
        <v>128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 t="s">
        <v>129</v>
      </c>
      <c r="C19" s="26" t="s">
        <v>130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 t="s">
        <v>131</v>
      </c>
      <c r="C20" s="26" t="s">
        <v>132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 t="s">
        <v>133</v>
      </c>
      <c r="C21" s="26" t="s">
        <v>134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 t="s">
        <v>135</v>
      </c>
      <c r="C22" s="26" t="s">
        <v>136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>
        <f t="shared" si="2"/>
        <v>0</v>
      </c>
      <c r="T22" s="16">
        <f t="shared" si="3"/>
        <v>0</v>
      </c>
      <c r="U22" s="18"/>
    </row>
    <row r="23" spans="1:22" ht="12.75" customHeight="1" x14ac:dyDescent="0.5">
      <c r="A23" s="12">
        <v>13</v>
      </c>
      <c r="B23" s="15" t="s">
        <v>137</v>
      </c>
      <c r="C23" s="26" t="s">
        <v>138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>
        <f t="shared" si="2"/>
        <v>0</v>
      </c>
      <c r="T23" s="16">
        <f t="shared" si="3"/>
        <v>0</v>
      </c>
      <c r="U23" s="18"/>
    </row>
    <row r="24" spans="1:22" ht="12.75" customHeight="1" x14ac:dyDescent="0.5">
      <c r="A24" s="12">
        <v>14</v>
      </c>
      <c r="B24" s="15" t="s">
        <v>139</v>
      </c>
      <c r="C24" s="26" t="s">
        <v>140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>
        <f t="shared" si="2"/>
        <v>0</v>
      </c>
      <c r="T24" s="16">
        <f t="shared" si="3"/>
        <v>0</v>
      </c>
      <c r="U24" s="18"/>
    </row>
    <row r="25" spans="1:22" ht="12.75" customHeight="1" x14ac:dyDescent="0.5">
      <c r="A25" s="12">
        <v>15</v>
      </c>
      <c r="B25" s="15" t="s">
        <v>141</v>
      </c>
      <c r="C25" s="26" t="s">
        <v>142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>
        <f t="shared" si="2"/>
        <v>0</v>
      </c>
      <c r="T25" s="16">
        <f t="shared" si="3"/>
        <v>0</v>
      </c>
      <c r="U25" s="18"/>
    </row>
    <row r="26" spans="1:22" ht="12.75" customHeight="1" x14ac:dyDescent="0.5">
      <c r="A26" s="12">
        <v>16</v>
      </c>
      <c r="B26" s="15" t="s">
        <v>143</v>
      </c>
      <c r="C26" s="26" t="s">
        <v>144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>
        <f t="shared" si="2"/>
        <v>0</v>
      </c>
      <c r="T26" s="16">
        <f t="shared" si="3"/>
        <v>0</v>
      </c>
      <c r="U26" s="18"/>
      <c r="V26" s="18"/>
    </row>
    <row r="27" spans="1:22" ht="12.75" customHeight="1" x14ac:dyDescent="0.45">
      <c r="A27" s="12">
        <v>17</v>
      </c>
      <c r="B27" s="15" t="s">
        <v>145</v>
      </c>
      <c r="C27" s="26" t="s">
        <v>146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>
        <f t="shared" si="2"/>
        <v>0</v>
      </c>
      <c r="T27" s="16">
        <f t="shared" si="3"/>
        <v>0</v>
      </c>
    </row>
    <row r="28" spans="1:22" ht="12.75" customHeight="1" x14ac:dyDescent="0.45">
      <c r="A28" s="12">
        <v>18</v>
      </c>
      <c r="B28" s="15" t="s">
        <v>147</v>
      </c>
      <c r="C28" s="26" t="s">
        <v>148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/>
      <c r="T28" s="16"/>
    </row>
    <row r="29" spans="1:22" ht="12.75" customHeight="1" x14ac:dyDescent="0.45">
      <c r="A29" s="12">
        <v>19</v>
      </c>
      <c r="B29" s="15" t="s">
        <v>149</v>
      </c>
      <c r="C29" s="26" t="s">
        <v>150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/>
      <c r="T29" s="16"/>
    </row>
    <row r="30" spans="1:22" ht="12.75" customHeight="1" x14ac:dyDescent="0.45">
      <c r="A30" s="12">
        <v>20</v>
      </c>
      <c r="B30" s="59" t="s">
        <v>151</v>
      </c>
      <c r="C30" s="60" t="s">
        <v>152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59" t="s">
        <v>153</v>
      </c>
      <c r="C31" s="60" t="s">
        <v>154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59" t="s">
        <v>155</v>
      </c>
      <c r="C32" s="60" t="s">
        <v>156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59" t="s">
        <v>157</v>
      </c>
      <c r="C33" s="60" t="s">
        <v>158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59" t="s">
        <v>159</v>
      </c>
      <c r="C34" s="60" t="s">
        <v>160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59" t="s">
        <v>161</v>
      </c>
      <c r="C35" s="61" t="s">
        <v>162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62" t="s">
        <v>163</v>
      </c>
      <c r="C36" s="63" t="s">
        <v>164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62" t="s">
        <v>165</v>
      </c>
      <c r="C37" s="63" t="s">
        <v>166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62" t="s">
        <v>167</v>
      </c>
      <c r="C38" s="64" t="s">
        <v>168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33" t="s">
        <v>23</v>
      </c>
      <c r="E42" s="33"/>
      <c r="F42" s="33"/>
      <c r="G42" s="33"/>
      <c r="H42" s="33"/>
      <c r="I42" s="33"/>
      <c r="J42" s="33"/>
      <c r="K42" s="33"/>
      <c r="L42" s="20"/>
      <c r="M42" s="33" t="s">
        <v>24</v>
      </c>
      <c r="N42" s="33"/>
      <c r="O42" s="33"/>
      <c r="P42" s="33"/>
      <c r="Q42" s="33"/>
      <c r="R42" s="33"/>
      <c r="S42" s="33"/>
      <c r="T42" s="33"/>
    </row>
    <row r="43" spans="1:20" ht="21.75" x14ac:dyDescent="0.5">
      <c r="D43" s="33" t="s">
        <v>25</v>
      </c>
      <c r="E43" s="33"/>
      <c r="F43" s="33"/>
      <c r="G43" s="33"/>
      <c r="H43" s="33"/>
      <c r="I43" s="33"/>
      <c r="J43" s="33"/>
      <c r="K43" s="33"/>
      <c r="L43" s="21"/>
      <c r="M43" s="33" t="s">
        <v>26</v>
      </c>
      <c r="N43" s="33"/>
      <c r="O43" s="33"/>
      <c r="P43" s="33"/>
      <c r="Q43" s="33"/>
      <c r="R43" s="33"/>
      <c r="S43" s="33"/>
      <c r="T43" s="33"/>
    </row>
    <row r="45" spans="1:20" ht="24" customHeight="1" x14ac:dyDescent="0.5">
      <c r="B45" s="32" t="s">
        <v>31</v>
      </c>
      <c r="C45" s="32"/>
      <c r="D45" s="27"/>
      <c r="E45" s="27"/>
      <c r="F45" s="32" t="s">
        <v>32</v>
      </c>
      <c r="G45" s="32"/>
      <c r="H45" s="32"/>
      <c r="I45" s="32"/>
      <c r="J45" s="32"/>
      <c r="K45" s="32"/>
      <c r="L45" s="32"/>
      <c r="M45" s="32"/>
      <c r="N45" s="32"/>
      <c r="O45" s="32"/>
      <c r="P45" s="27"/>
    </row>
    <row r="46" spans="1:20" ht="24" customHeight="1" x14ac:dyDescent="0.5">
      <c r="B46" s="32" t="s">
        <v>30</v>
      </c>
      <c r="C46" s="32"/>
      <c r="D46" s="27"/>
      <c r="E46" s="27"/>
      <c r="F46" s="32" t="s">
        <v>29</v>
      </c>
      <c r="G46" s="32"/>
      <c r="H46" s="32"/>
      <c r="I46" s="32"/>
      <c r="J46" s="32"/>
      <c r="K46" s="32"/>
      <c r="L46" s="32"/>
      <c r="M46" s="32"/>
      <c r="N46" s="32"/>
      <c r="O46" s="32"/>
      <c r="P46" s="27"/>
    </row>
    <row r="47" spans="1:20" ht="24" customHeight="1" x14ac:dyDescent="0.5">
      <c r="B47" s="32" t="s">
        <v>27</v>
      </c>
      <c r="C47" s="32"/>
      <c r="D47" s="27"/>
      <c r="E47" s="27"/>
      <c r="F47" s="32" t="s">
        <v>28</v>
      </c>
      <c r="G47" s="32"/>
      <c r="H47" s="32"/>
      <c r="I47" s="32"/>
      <c r="J47" s="32"/>
      <c r="K47" s="32"/>
      <c r="L47" s="32"/>
      <c r="M47" s="32"/>
      <c r="N47" s="32"/>
      <c r="O47" s="32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B11" sqref="B11:C16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24" x14ac:dyDescent="0.5500000000000000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2"/>
    </row>
    <row r="3" spans="1:22" ht="21.75" x14ac:dyDescent="0.5">
      <c r="A3" s="45" t="s">
        <v>37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"/>
      <c r="V3" s="3"/>
    </row>
    <row r="4" spans="1:22" ht="21.75" x14ac:dyDescent="0.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"/>
      <c r="V4" s="5"/>
    </row>
    <row r="5" spans="1:22" ht="21.75" customHeight="1" x14ac:dyDescent="0.5">
      <c r="A5" s="47" t="s">
        <v>3</v>
      </c>
      <c r="B5" s="48"/>
      <c r="C5" s="48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53">
        <v>7</v>
      </c>
      <c r="K5" s="53"/>
      <c r="L5" s="53">
        <v>8</v>
      </c>
      <c r="M5" s="53"/>
      <c r="N5" s="22">
        <v>9</v>
      </c>
      <c r="O5" s="54">
        <v>10</v>
      </c>
      <c r="P5" s="55"/>
      <c r="Q5" s="23">
        <v>11</v>
      </c>
      <c r="R5" s="23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9"/>
      <c r="B6" s="50"/>
      <c r="C6" s="50"/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7" t="s">
        <v>16</v>
      </c>
      <c r="O6" s="40" t="s">
        <v>17</v>
      </c>
      <c r="P6" s="40" t="s">
        <v>18</v>
      </c>
      <c r="Q6" s="34" t="s">
        <v>19</v>
      </c>
      <c r="R6" s="40" t="s">
        <v>20</v>
      </c>
      <c r="S6" s="57"/>
      <c r="T6" s="57"/>
      <c r="U6" s="7"/>
    </row>
    <row r="7" spans="1:22" ht="21.75" x14ac:dyDescent="0.45">
      <c r="A7" s="49"/>
      <c r="B7" s="50"/>
      <c r="C7" s="50"/>
      <c r="D7" s="35"/>
      <c r="E7" s="35"/>
      <c r="F7" s="35"/>
      <c r="G7" s="35"/>
      <c r="H7" s="35"/>
      <c r="I7" s="35"/>
      <c r="J7" s="35"/>
      <c r="K7" s="35"/>
      <c r="L7" s="35"/>
      <c r="M7" s="35"/>
      <c r="N7" s="38"/>
      <c r="O7" s="41"/>
      <c r="P7" s="41"/>
      <c r="Q7" s="35"/>
      <c r="R7" s="41"/>
      <c r="S7" s="57"/>
      <c r="T7" s="57"/>
      <c r="U7" s="7"/>
    </row>
    <row r="8" spans="1:22" ht="21.75" x14ac:dyDescent="0.45">
      <c r="A8" s="49"/>
      <c r="B8" s="50"/>
      <c r="C8" s="50"/>
      <c r="D8" s="35"/>
      <c r="E8" s="35"/>
      <c r="F8" s="35"/>
      <c r="G8" s="35"/>
      <c r="H8" s="35"/>
      <c r="I8" s="35"/>
      <c r="J8" s="35"/>
      <c r="K8" s="35"/>
      <c r="L8" s="35"/>
      <c r="M8" s="35"/>
      <c r="N8" s="38"/>
      <c r="O8" s="41"/>
      <c r="P8" s="41"/>
      <c r="Q8" s="35"/>
      <c r="R8" s="41"/>
      <c r="S8" s="57"/>
      <c r="T8" s="57"/>
      <c r="U8" s="7"/>
    </row>
    <row r="9" spans="1:22" ht="94.5" customHeight="1" x14ac:dyDescent="0.45">
      <c r="A9" s="51"/>
      <c r="B9" s="52"/>
      <c r="C9" s="52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42"/>
      <c r="P9" s="42"/>
      <c r="Q9" s="36"/>
      <c r="R9" s="42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169</v>
      </c>
      <c r="C11" s="26" t="s">
        <v>170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171</v>
      </c>
      <c r="C12" s="26" t="s">
        <v>172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173</v>
      </c>
      <c r="C13" s="26" t="s">
        <v>174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175</v>
      </c>
      <c r="C14" s="26" t="s">
        <v>176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177</v>
      </c>
      <c r="C15" s="26" t="s">
        <v>178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 t="s">
        <v>179</v>
      </c>
      <c r="C16" s="26" t="s">
        <v>180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ref="S16:S21" si="2">SUM(D16:R16)</f>
        <v>0</v>
      </c>
      <c r="T16" s="16">
        <f t="shared" ref="T16:T21" si="3">S16*20/60</f>
        <v>0</v>
      </c>
      <c r="U16" s="18"/>
    </row>
    <row r="17" spans="1:22" ht="12.75" customHeight="1" x14ac:dyDescent="0.5">
      <c r="A17" s="12">
        <v>7</v>
      </c>
      <c r="B17" s="15"/>
      <c r="C17" s="2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/>
      <c r="C18" s="2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/>
      <c r="C19" s="2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/>
      <c r="C20" s="2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/>
      <c r="C21" s="2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/>
      <c r="C22" s="2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>
        <f t="shared" ref="S22" si="4">SUM(D22:R22)</f>
        <v>0</v>
      </c>
      <c r="T22" s="16">
        <f t="shared" ref="T22" si="5">S22*20/60</f>
        <v>0</v>
      </c>
      <c r="U22" s="18"/>
    </row>
    <row r="23" spans="1:22" ht="12.75" customHeight="1" x14ac:dyDescent="0.5">
      <c r="A23" s="12">
        <v>13</v>
      </c>
      <c r="B23" s="15"/>
      <c r="C23" s="2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/>
      <c r="T23" s="16"/>
      <c r="U23" s="18"/>
    </row>
    <row r="24" spans="1:22" ht="12.75" customHeight="1" x14ac:dyDescent="0.5">
      <c r="A24" s="12">
        <v>14</v>
      </c>
      <c r="B24" s="15"/>
      <c r="C24" s="2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/>
      <c r="T24" s="16"/>
      <c r="U24" s="18"/>
    </row>
    <row r="25" spans="1:22" ht="12.75" customHeight="1" x14ac:dyDescent="0.5">
      <c r="A25" s="12">
        <v>15</v>
      </c>
      <c r="B25" s="15"/>
      <c r="C25" s="2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/>
      <c r="T25" s="16"/>
      <c r="U25" s="18"/>
    </row>
    <row r="26" spans="1:22" ht="12.75" customHeight="1" x14ac:dyDescent="0.5">
      <c r="A26" s="12">
        <v>16</v>
      </c>
      <c r="B26" s="15"/>
      <c r="C26" s="2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/>
      <c r="T26" s="16"/>
      <c r="U26" s="18"/>
      <c r="V26" s="18"/>
    </row>
    <row r="27" spans="1:22" ht="12.75" customHeight="1" x14ac:dyDescent="0.45">
      <c r="A27" s="12">
        <v>17</v>
      </c>
      <c r="B27" s="15"/>
      <c r="C27" s="2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/>
      <c r="T27" s="16"/>
    </row>
    <row r="28" spans="1:22" ht="12.75" customHeight="1" x14ac:dyDescent="0.45">
      <c r="A28" s="12">
        <v>18</v>
      </c>
      <c r="B28" s="15"/>
      <c r="C28" s="2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/>
      <c r="T28" s="16"/>
    </row>
    <row r="29" spans="1:22" ht="12.75" customHeight="1" x14ac:dyDescent="0.45">
      <c r="A29" s="12">
        <v>19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/>
      <c r="T29" s="16"/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33" t="s">
        <v>23</v>
      </c>
      <c r="E42" s="33"/>
      <c r="F42" s="33"/>
      <c r="G42" s="33"/>
      <c r="H42" s="33"/>
      <c r="I42" s="33"/>
      <c r="J42" s="33"/>
      <c r="K42" s="33"/>
      <c r="L42" s="20"/>
      <c r="M42" s="33" t="s">
        <v>24</v>
      </c>
      <c r="N42" s="33"/>
      <c r="O42" s="33"/>
      <c r="P42" s="33"/>
      <c r="Q42" s="33"/>
      <c r="R42" s="33"/>
      <c r="S42" s="33"/>
      <c r="T42" s="33"/>
    </row>
    <row r="43" spans="1:20" ht="21.75" x14ac:dyDescent="0.5">
      <c r="D43" s="33" t="s">
        <v>25</v>
      </c>
      <c r="E43" s="33"/>
      <c r="F43" s="33"/>
      <c r="G43" s="33"/>
      <c r="H43" s="33"/>
      <c r="I43" s="33"/>
      <c r="J43" s="33"/>
      <c r="K43" s="33"/>
      <c r="L43" s="21"/>
      <c r="M43" s="33" t="s">
        <v>26</v>
      </c>
      <c r="N43" s="33"/>
      <c r="O43" s="33"/>
      <c r="P43" s="33"/>
      <c r="Q43" s="33"/>
      <c r="R43" s="33"/>
      <c r="S43" s="33"/>
      <c r="T43" s="33"/>
    </row>
    <row r="45" spans="1:20" ht="24" customHeight="1" x14ac:dyDescent="0.5">
      <c r="B45" s="32" t="s">
        <v>31</v>
      </c>
      <c r="C45" s="32"/>
      <c r="D45" s="27"/>
      <c r="E45" s="27"/>
      <c r="F45" s="32" t="s">
        <v>32</v>
      </c>
      <c r="G45" s="32"/>
      <c r="H45" s="32"/>
      <c r="I45" s="32"/>
      <c r="J45" s="32"/>
      <c r="K45" s="32"/>
      <c r="L45" s="32"/>
      <c r="M45" s="32"/>
      <c r="N45" s="32"/>
      <c r="O45" s="32"/>
      <c r="P45" s="27"/>
    </row>
    <row r="46" spans="1:20" ht="24" customHeight="1" x14ac:dyDescent="0.5">
      <c r="B46" s="32" t="s">
        <v>30</v>
      </c>
      <c r="C46" s="32"/>
      <c r="D46" s="27"/>
      <c r="E46" s="27"/>
      <c r="F46" s="32" t="s">
        <v>29</v>
      </c>
      <c r="G46" s="32"/>
      <c r="H46" s="32"/>
      <c r="I46" s="32"/>
      <c r="J46" s="32"/>
      <c r="K46" s="32"/>
      <c r="L46" s="32"/>
      <c r="M46" s="32"/>
      <c r="N46" s="32"/>
      <c r="O46" s="32"/>
      <c r="P46" s="27"/>
    </row>
    <row r="47" spans="1:20" ht="24" customHeight="1" x14ac:dyDescent="0.5">
      <c r="B47" s="32" t="s">
        <v>27</v>
      </c>
      <c r="C47" s="32"/>
      <c r="D47" s="27"/>
      <c r="E47" s="27"/>
      <c r="F47" s="32" t="s">
        <v>28</v>
      </c>
      <c r="G47" s="32"/>
      <c r="H47" s="32"/>
      <c r="I47" s="32"/>
      <c r="J47" s="32"/>
      <c r="K47" s="32"/>
      <c r="L47" s="32"/>
      <c r="M47" s="32"/>
      <c r="N47" s="32"/>
      <c r="O47" s="32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zoomScaleNormal="100" workbookViewId="0">
      <selection activeCell="B11" sqref="B11:C11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24" x14ac:dyDescent="0.5500000000000000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2"/>
    </row>
    <row r="3" spans="1:22" ht="21.75" x14ac:dyDescent="0.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"/>
      <c r="V3" s="3"/>
    </row>
    <row r="4" spans="1:22" ht="21.75" x14ac:dyDescent="0.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"/>
      <c r="V4" s="5"/>
    </row>
    <row r="5" spans="1:22" ht="21.75" customHeight="1" x14ac:dyDescent="0.5">
      <c r="A5" s="47" t="s">
        <v>3</v>
      </c>
      <c r="B5" s="48"/>
      <c r="C5" s="48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53">
        <v>7</v>
      </c>
      <c r="K5" s="53"/>
      <c r="L5" s="53">
        <v>8</v>
      </c>
      <c r="M5" s="53"/>
      <c r="N5" s="22">
        <v>9</v>
      </c>
      <c r="O5" s="54">
        <v>10</v>
      </c>
      <c r="P5" s="55"/>
      <c r="Q5" s="23">
        <v>11</v>
      </c>
      <c r="R5" s="23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9"/>
      <c r="B6" s="50"/>
      <c r="C6" s="50"/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7" t="s">
        <v>16</v>
      </c>
      <c r="O6" s="40" t="s">
        <v>17</v>
      </c>
      <c r="P6" s="40" t="s">
        <v>18</v>
      </c>
      <c r="Q6" s="34" t="s">
        <v>19</v>
      </c>
      <c r="R6" s="40" t="s">
        <v>20</v>
      </c>
      <c r="S6" s="57"/>
      <c r="T6" s="57"/>
      <c r="U6" s="7"/>
    </row>
    <row r="7" spans="1:22" ht="21.75" x14ac:dyDescent="0.45">
      <c r="A7" s="49"/>
      <c r="B7" s="50"/>
      <c r="C7" s="50"/>
      <c r="D7" s="35"/>
      <c r="E7" s="35"/>
      <c r="F7" s="35"/>
      <c r="G7" s="35"/>
      <c r="H7" s="35"/>
      <c r="I7" s="35"/>
      <c r="J7" s="35"/>
      <c r="K7" s="35"/>
      <c r="L7" s="35"/>
      <c r="M7" s="35"/>
      <c r="N7" s="38"/>
      <c r="O7" s="41"/>
      <c r="P7" s="41"/>
      <c r="Q7" s="35"/>
      <c r="R7" s="41"/>
      <c r="S7" s="57"/>
      <c r="T7" s="57"/>
      <c r="U7" s="7"/>
    </row>
    <row r="8" spans="1:22" ht="21.75" x14ac:dyDescent="0.45">
      <c r="A8" s="49"/>
      <c r="B8" s="50"/>
      <c r="C8" s="50"/>
      <c r="D8" s="35"/>
      <c r="E8" s="35"/>
      <c r="F8" s="35"/>
      <c r="G8" s="35"/>
      <c r="H8" s="35"/>
      <c r="I8" s="35"/>
      <c r="J8" s="35"/>
      <c r="K8" s="35"/>
      <c r="L8" s="35"/>
      <c r="M8" s="35"/>
      <c r="N8" s="38"/>
      <c r="O8" s="41"/>
      <c r="P8" s="41"/>
      <c r="Q8" s="35"/>
      <c r="R8" s="41"/>
      <c r="S8" s="57"/>
      <c r="T8" s="57"/>
      <c r="U8" s="7"/>
    </row>
    <row r="9" spans="1:22" ht="94.5" customHeight="1" x14ac:dyDescent="0.45">
      <c r="A9" s="51"/>
      <c r="B9" s="52"/>
      <c r="C9" s="52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42"/>
      <c r="P9" s="42"/>
      <c r="Q9" s="36"/>
      <c r="R9" s="42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181</v>
      </c>
      <c r="C11" s="26" t="s">
        <v>182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/>
      <c r="C12" s="2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/>
      <c r="C13" s="2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/>
      <c r="C14" s="2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/>
      <c r="C15" s="2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/>
      <c r="T15" s="16"/>
      <c r="U15" s="18"/>
    </row>
    <row r="16" spans="1:22" ht="12.75" customHeight="1" x14ac:dyDescent="0.5">
      <c r="A16" s="12">
        <v>6</v>
      </c>
      <c r="B16" s="15"/>
      <c r="C16" s="2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/>
      <c r="T16" s="16"/>
      <c r="U16" s="18"/>
    </row>
    <row r="17" spans="1:22" ht="12.75" customHeight="1" x14ac:dyDescent="0.5">
      <c r="A17" s="12">
        <v>7</v>
      </c>
      <c r="B17" s="15"/>
      <c r="C17" s="2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/>
      <c r="T17" s="16"/>
      <c r="U17" s="18"/>
    </row>
    <row r="18" spans="1:22" ht="12.75" customHeight="1" x14ac:dyDescent="0.5">
      <c r="A18" s="12">
        <v>8</v>
      </c>
      <c r="B18" s="15"/>
      <c r="C18" s="2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/>
      <c r="T18" s="16"/>
      <c r="U18" s="18"/>
    </row>
    <row r="19" spans="1:22" ht="12.75" customHeight="1" x14ac:dyDescent="0.5">
      <c r="A19" s="12">
        <v>9</v>
      </c>
      <c r="B19" s="15"/>
      <c r="C19" s="2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/>
      <c r="T19" s="16"/>
      <c r="U19" s="18"/>
    </row>
    <row r="20" spans="1:22" ht="12.75" customHeight="1" x14ac:dyDescent="0.5">
      <c r="A20" s="12">
        <v>10</v>
      </c>
      <c r="B20" s="15"/>
      <c r="C20" s="2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/>
      <c r="T20" s="16"/>
      <c r="U20" s="18"/>
    </row>
    <row r="21" spans="1:22" ht="12.75" customHeight="1" x14ac:dyDescent="0.5">
      <c r="A21" s="12">
        <v>11</v>
      </c>
      <c r="B21" s="15"/>
      <c r="C21" s="2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/>
      <c r="T21" s="16"/>
      <c r="U21" s="18"/>
    </row>
    <row r="22" spans="1:22" ht="12.75" customHeight="1" x14ac:dyDescent="0.5">
      <c r="A22" s="12">
        <v>12</v>
      </c>
      <c r="B22" s="15"/>
      <c r="C22" s="2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/>
      <c r="T22" s="16"/>
      <c r="U22" s="18"/>
    </row>
    <row r="23" spans="1:22" ht="12.75" customHeight="1" x14ac:dyDescent="0.5">
      <c r="A23" s="12">
        <v>13</v>
      </c>
      <c r="B23" s="15"/>
      <c r="C23" s="2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/>
      <c r="T23" s="16"/>
      <c r="U23" s="18"/>
    </row>
    <row r="24" spans="1:22" ht="12.75" customHeight="1" x14ac:dyDescent="0.5">
      <c r="A24" s="12">
        <v>14</v>
      </c>
      <c r="B24" s="15"/>
      <c r="C24" s="2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/>
      <c r="T24" s="16"/>
      <c r="U24" s="18"/>
    </row>
    <row r="25" spans="1:22" ht="12.75" customHeight="1" x14ac:dyDescent="0.5">
      <c r="A25" s="12">
        <v>15</v>
      </c>
      <c r="B25" s="15"/>
      <c r="C25" s="2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/>
      <c r="T25" s="16"/>
      <c r="U25" s="18"/>
    </row>
    <row r="26" spans="1:22" ht="12.75" customHeight="1" x14ac:dyDescent="0.5">
      <c r="A26" s="12">
        <v>16</v>
      </c>
      <c r="B26" s="15"/>
      <c r="C26" s="2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/>
      <c r="T26" s="16"/>
      <c r="U26" s="18"/>
      <c r="V26" s="18"/>
    </row>
    <row r="27" spans="1:22" ht="12.75" customHeight="1" x14ac:dyDescent="0.45">
      <c r="A27" s="12">
        <v>17</v>
      </c>
      <c r="B27" s="15"/>
      <c r="C27" s="2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/>
      <c r="T27" s="16"/>
    </row>
    <row r="28" spans="1:22" ht="12.75" customHeight="1" x14ac:dyDescent="0.45">
      <c r="A28" s="12">
        <v>18</v>
      </c>
      <c r="B28" s="15"/>
      <c r="C28" s="2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/>
      <c r="T28" s="16"/>
    </row>
    <row r="29" spans="1:22" ht="12.75" customHeight="1" x14ac:dyDescent="0.45">
      <c r="A29" s="12">
        <v>19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/>
      <c r="T29" s="16"/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33" t="s">
        <v>23</v>
      </c>
      <c r="E42" s="33"/>
      <c r="F42" s="33"/>
      <c r="G42" s="33"/>
      <c r="H42" s="33"/>
      <c r="I42" s="33"/>
      <c r="J42" s="33"/>
      <c r="K42" s="33"/>
      <c r="L42" s="20"/>
      <c r="M42" s="33" t="s">
        <v>24</v>
      </c>
      <c r="N42" s="33"/>
      <c r="O42" s="33"/>
      <c r="P42" s="33"/>
      <c r="Q42" s="33"/>
      <c r="R42" s="33"/>
      <c r="S42" s="33"/>
      <c r="T42" s="33"/>
    </row>
    <row r="43" spans="1:20" ht="21.75" x14ac:dyDescent="0.5">
      <c r="D43" s="33" t="s">
        <v>25</v>
      </c>
      <c r="E43" s="33"/>
      <c r="F43" s="33"/>
      <c r="G43" s="33"/>
      <c r="H43" s="33"/>
      <c r="I43" s="33"/>
      <c r="J43" s="33"/>
      <c r="K43" s="33"/>
      <c r="L43" s="21"/>
      <c r="M43" s="33" t="s">
        <v>26</v>
      </c>
      <c r="N43" s="33"/>
      <c r="O43" s="33"/>
      <c r="P43" s="33"/>
      <c r="Q43" s="33"/>
      <c r="R43" s="33"/>
      <c r="S43" s="33"/>
      <c r="T43" s="33"/>
    </row>
    <row r="45" spans="1:20" ht="24" customHeight="1" x14ac:dyDescent="0.5">
      <c r="B45" s="32" t="s">
        <v>31</v>
      </c>
      <c r="C45" s="32"/>
      <c r="D45" s="27"/>
      <c r="E45" s="27"/>
      <c r="F45" s="32" t="s">
        <v>32</v>
      </c>
      <c r="G45" s="32"/>
      <c r="H45" s="32"/>
      <c r="I45" s="32"/>
      <c r="J45" s="32"/>
      <c r="K45" s="32"/>
      <c r="L45" s="32"/>
      <c r="M45" s="32"/>
      <c r="N45" s="32"/>
      <c r="O45" s="32"/>
      <c r="P45" s="27"/>
    </row>
    <row r="46" spans="1:20" ht="24" customHeight="1" x14ac:dyDescent="0.5">
      <c r="B46" s="32" t="s">
        <v>30</v>
      </c>
      <c r="C46" s="32"/>
      <c r="D46" s="27"/>
      <c r="E46" s="27"/>
      <c r="F46" s="32" t="s">
        <v>29</v>
      </c>
      <c r="G46" s="32"/>
      <c r="H46" s="32"/>
      <c r="I46" s="32"/>
      <c r="J46" s="32"/>
      <c r="K46" s="32"/>
      <c r="L46" s="32"/>
      <c r="M46" s="32"/>
      <c r="N46" s="32"/>
      <c r="O46" s="32"/>
      <c r="P46" s="27"/>
    </row>
    <row r="47" spans="1:20" ht="24" customHeight="1" x14ac:dyDescent="0.5">
      <c r="B47" s="32" t="s">
        <v>27</v>
      </c>
      <c r="C47" s="32"/>
      <c r="D47" s="27"/>
      <c r="E47" s="27"/>
      <c r="F47" s="32" t="s">
        <v>28</v>
      </c>
      <c r="G47" s="32"/>
      <c r="H47" s="32"/>
      <c r="I47" s="32"/>
      <c r="J47" s="32"/>
      <c r="K47" s="32"/>
      <c r="L47" s="32"/>
      <c r="M47" s="32"/>
      <c r="N47" s="32"/>
      <c r="O47" s="32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7" zoomScaleNormal="100" workbookViewId="0">
      <selection activeCell="B11" sqref="B11:C2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24" x14ac:dyDescent="0.5500000000000000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2"/>
    </row>
    <row r="3" spans="1:22" ht="24" x14ac:dyDescent="0.55000000000000004">
      <c r="A3" s="45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"/>
      <c r="V3" s="3"/>
    </row>
    <row r="4" spans="1:22" ht="21.75" x14ac:dyDescent="0.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"/>
      <c r="V4" s="5"/>
    </row>
    <row r="5" spans="1:22" ht="21.75" customHeight="1" x14ac:dyDescent="0.5">
      <c r="A5" s="47" t="s">
        <v>3</v>
      </c>
      <c r="B5" s="48"/>
      <c r="C5" s="48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53">
        <v>7</v>
      </c>
      <c r="K5" s="53"/>
      <c r="L5" s="53">
        <v>8</v>
      </c>
      <c r="M5" s="53"/>
      <c r="N5" s="22">
        <v>9</v>
      </c>
      <c r="O5" s="54">
        <v>10</v>
      </c>
      <c r="P5" s="55"/>
      <c r="Q5" s="23">
        <v>11</v>
      </c>
      <c r="R5" s="23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9"/>
      <c r="B6" s="50"/>
      <c r="C6" s="50"/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7" t="s">
        <v>16</v>
      </c>
      <c r="O6" s="40" t="s">
        <v>17</v>
      </c>
      <c r="P6" s="40" t="s">
        <v>18</v>
      </c>
      <c r="Q6" s="34" t="s">
        <v>19</v>
      </c>
      <c r="R6" s="40" t="s">
        <v>20</v>
      </c>
      <c r="S6" s="57"/>
      <c r="T6" s="57"/>
      <c r="U6" s="7"/>
    </row>
    <row r="7" spans="1:22" ht="21.75" x14ac:dyDescent="0.45">
      <c r="A7" s="49"/>
      <c r="B7" s="50"/>
      <c r="C7" s="50"/>
      <c r="D7" s="35"/>
      <c r="E7" s="35"/>
      <c r="F7" s="35"/>
      <c r="G7" s="35"/>
      <c r="H7" s="35"/>
      <c r="I7" s="35"/>
      <c r="J7" s="35"/>
      <c r="K7" s="35"/>
      <c r="L7" s="35"/>
      <c r="M7" s="35"/>
      <c r="N7" s="38"/>
      <c r="O7" s="41"/>
      <c r="P7" s="41"/>
      <c r="Q7" s="35"/>
      <c r="R7" s="41"/>
      <c r="S7" s="57"/>
      <c r="T7" s="57"/>
      <c r="U7" s="7"/>
    </row>
    <row r="8" spans="1:22" ht="21.75" x14ac:dyDescent="0.45">
      <c r="A8" s="49"/>
      <c r="B8" s="50"/>
      <c r="C8" s="50"/>
      <c r="D8" s="35"/>
      <c r="E8" s="35"/>
      <c r="F8" s="35"/>
      <c r="G8" s="35"/>
      <c r="H8" s="35"/>
      <c r="I8" s="35"/>
      <c r="J8" s="35"/>
      <c r="K8" s="35"/>
      <c r="L8" s="35"/>
      <c r="M8" s="35"/>
      <c r="N8" s="38"/>
      <c r="O8" s="41"/>
      <c r="P8" s="41"/>
      <c r="Q8" s="35"/>
      <c r="R8" s="41"/>
      <c r="S8" s="57"/>
      <c r="T8" s="57"/>
      <c r="U8" s="7"/>
    </row>
    <row r="9" spans="1:22" ht="94.5" customHeight="1" x14ac:dyDescent="0.45">
      <c r="A9" s="51"/>
      <c r="B9" s="52"/>
      <c r="C9" s="52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42"/>
      <c r="P9" s="42"/>
      <c r="Q9" s="36"/>
      <c r="R9" s="42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183</v>
      </c>
      <c r="C11" s="26" t="s">
        <v>184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2" si="0">SUM(D11:R11)</f>
        <v>0</v>
      </c>
      <c r="T11" s="16">
        <f t="shared" ref="T11:T12" si="1">S11*20/60</f>
        <v>0</v>
      </c>
      <c r="U11" s="17"/>
    </row>
    <row r="12" spans="1:22" ht="12.75" customHeight="1" x14ac:dyDescent="0.5">
      <c r="A12" s="12">
        <v>2</v>
      </c>
      <c r="B12" s="15" t="s">
        <v>185</v>
      </c>
      <c r="C12" s="26" t="s">
        <v>186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187</v>
      </c>
      <c r="C13" s="26" t="s">
        <v>188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>SUM(D13:R13)</f>
        <v>0</v>
      </c>
      <c r="T13" s="16">
        <f>S13*20/60</f>
        <v>0</v>
      </c>
      <c r="U13" s="18"/>
    </row>
    <row r="14" spans="1:22" ht="12.75" customHeight="1" x14ac:dyDescent="0.5">
      <c r="A14" s="12">
        <v>4</v>
      </c>
      <c r="B14" s="15" t="s">
        <v>189</v>
      </c>
      <c r="C14" s="26" t="s">
        <v>190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191</v>
      </c>
      <c r="C15" s="26" t="s">
        <v>192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 t="shared" ref="S15:S21" si="2">SUM(D15:R15)</f>
        <v>0</v>
      </c>
      <c r="T15" s="16">
        <f t="shared" ref="T15:T21" si="3">S15*20/60</f>
        <v>0</v>
      </c>
      <c r="U15" s="18"/>
    </row>
    <row r="16" spans="1:22" ht="12.75" customHeight="1" x14ac:dyDescent="0.5">
      <c r="A16" s="12">
        <v>6</v>
      </c>
      <c r="B16" s="15" t="s">
        <v>193</v>
      </c>
      <c r="C16" s="26" t="s">
        <v>194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si="2"/>
        <v>0</v>
      </c>
      <c r="T16" s="16">
        <f t="shared" si="3"/>
        <v>0</v>
      </c>
      <c r="U16" s="18"/>
    </row>
    <row r="17" spans="1:22" ht="12.75" customHeight="1" x14ac:dyDescent="0.5">
      <c r="A17" s="12">
        <v>7</v>
      </c>
      <c r="B17" s="15" t="s">
        <v>195</v>
      </c>
      <c r="C17" s="26" t="s">
        <v>196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 t="s">
        <v>197</v>
      </c>
      <c r="C18" s="26" t="s">
        <v>198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 t="s">
        <v>199</v>
      </c>
      <c r="C19" s="26" t="s">
        <v>200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 t="s">
        <v>201</v>
      </c>
      <c r="C20" s="26" t="s">
        <v>202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/>
      <c r="C21" s="2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/>
      <c r="C22" s="2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/>
      <c r="T22" s="16"/>
      <c r="U22" s="18"/>
    </row>
    <row r="23" spans="1:22" ht="12.75" customHeight="1" x14ac:dyDescent="0.5">
      <c r="A23" s="12">
        <v>13</v>
      </c>
      <c r="B23" s="15"/>
      <c r="C23" s="2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/>
      <c r="T23" s="16"/>
      <c r="U23" s="18"/>
    </row>
    <row r="24" spans="1:22" ht="12.75" customHeight="1" x14ac:dyDescent="0.5">
      <c r="A24" s="12">
        <v>14</v>
      </c>
      <c r="B24" s="15"/>
      <c r="C24" s="2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/>
      <c r="T24" s="16"/>
      <c r="U24" s="18"/>
    </row>
    <row r="25" spans="1:22" ht="12.75" customHeight="1" x14ac:dyDescent="0.5">
      <c r="A25" s="12">
        <v>15</v>
      </c>
      <c r="B25" s="15"/>
      <c r="C25" s="2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/>
      <c r="T25" s="16"/>
      <c r="U25" s="18"/>
    </row>
    <row r="26" spans="1:22" ht="12.75" customHeight="1" x14ac:dyDescent="0.5">
      <c r="A26" s="12">
        <v>16</v>
      </c>
      <c r="B26" s="15"/>
      <c r="C26" s="2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/>
      <c r="T26" s="16"/>
      <c r="U26" s="18"/>
      <c r="V26" s="18"/>
    </row>
    <row r="27" spans="1:22" ht="12.75" customHeight="1" x14ac:dyDescent="0.45">
      <c r="A27" s="12">
        <v>17</v>
      </c>
      <c r="B27" s="15"/>
      <c r="C27" s="2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/>
      <c r="T27" s="16"/>
    </row>
    <row r="28" spans="1:22" ht="12.75" customHeight="1" x14ac:dyDescent="0.45">
      <c r="A28" s="12">
        <v>18</v>
      </c>
      <c r="B28" s="15"/>
      <c r="C28" s="2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/>
      <c r="T28" s="16"/>
    </row>
    <row r="29" spans="1:22" ht="12.75" customHeight="1" x14ac:dyDescent="0.45">
      <c r="A29" s="12">
        <v>19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/>
      <c r="T29" s="16"/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33" t="s">
        <v>23</v>
      </c>
      <c r="E42" s="33"/>
      <c r="F42" s="33"/>
      <c r="G42" s="33"/>
      <c r="H42" s="33"/>
      <c r="I42" s="33"/>
      <c r="J42" s="33"/>
      <c r="K42" s="33"/>
      <c r="L42" s="20"/>
      <c r="M42" s="33" t="s">
        <v>24</v>
      </c>
      <c r="N42" s="33"/>
      <c r="O42" s="33"/>
      <c r="P42" s="33"/>
      <c r="Q42" s="33"/>
      <c r="R42" s="33"/>
      <c r="S42" s="33"/>
      <c r="T42" s="33"/>
    </row>
    <row r="43" spans="1:20" ht="21.75" x14ac:dyDescent="0.5">
      <c r="D43" s="33" t="s">
        <v>25</v>
      </c>
      <c r="E43" s="33"/>
      <c r="F43" s="33"/>
      <c r="G43" s="33"/>
      <c r="H43" s="33"/>
      <c r="I43" s="33"/>
      <c r="J43" s="33"/>
      <c r="K43" s="33"/>
      <c r="L43" s="21"/>
      <c r="M43" s="33" t="s">
        <v>26</v>
      </c>
      <c r="N43" s="33"/>
      <c r="O43" s="33"/>
      <c r="P43" s="33"/>
      <c r="Q43" s="33"/>
      <c r="R43" s="33"/>
      <c r="S43" s="33"/>
      <c r="T43" s="33"/>
    </row>
    <row r="45" spans="1:20" ht="24" customHeight="1" x14ac:dyDescent="0.5">
      <c r="B45" s="32" t="s">
        <v>31</v>
      </c>
      <c r="C45" s="32"/>
      <c r="D45" s="27"/>
      <c r="E45" s="27"/>
      <c r="F45" s="32" t="s">
        <v>32</v>
      </c>
      <c r="G45" s="32"/>
      <c r="H45" s="32"/>
      <c r="I45" s="32"/>
      <c r="J45" s="32"/>
      <c r="K45" s="32"/>
      <c r="L45" s="32"/>
      <c r="M45" s="32"/>
      <c r="N45" s="32"/>
      <c r="O45" s="32"/>
      <c r="P45" s="27"/>
    </row>
    <row r="46" spans="1:20" ht="24" customHeight="1" x14ac:dyDescent="0.5">
      <c r="B46" s="32" t="s">
        <v>30</v>
      </c>
      <c r="C46" s="32"/>
      <c r="D46" s="27"/>
      <c r="E46" s="27"/>
      <c r="F46" s="32" t="s">
        <v>29</v>
      </c>
      <c r="G46" s="32"/>
      <c r="H46" s="32"/>
      <c r="I46" s="32"/>
      <c r="J46" s="32"/>
      <c r="K46" s="32"/>
      <c r="L46" s="32"/>
      <c r="M46" s="32"/>
      <c r="N46" s="32"/>
      <c r="O46" s="32"/>
      <c r="P46" s="27"/>
    </row>
    <row r="47" spans="1:20" ht="24" customHeight="1" x14ac:dyDescent="0.5">
      <c r="B47" s="32" t="s">
        <v>27</v>
      </c>
      <c r="C47" s="32"/>
      <c r="D47" s="27"/>
      <c r="E47" s="27"/>
      <c r="F47" s="32" t="s">
        <v>28</v>
      </c>
      <c r="G47" s="32"/>
      <c r="H47" s="32"/>
      <c r="I47" s="32"/>
      <c r="J47" s="32"/>
      <c r="K47" s="32"/>
      <c r="L47" s="32"/>
      <c r="M47" s="32"/>
      <c r="N47" s="32"/>
      <c r="O47" s="32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showWhiteSpace="0" view="pageLayout" topLeftCell="A6" zoomScaleNormal="100" workbookViewId="0">
      <selection activeCell="C15" sqref="C15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24" x14ac:dyDescent="0.55000000000000004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2"/>
      <c r="V2" s="2"/>
    </row>
    <row r="3" spans="1:22" ht="21.75" x14ac:dyDescent="0.5">
      <c r="A3" s="45" t="s">
        <v>39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"/>
      <c r="V3" s="3"/>
    </row>
    <row r="4" spans="1:22" ht="21.75" x14ac:dyDescent="0.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"/>
      <c r="V4" s="5"/>
    </row>
    <row r="5" spans="1:22" ht="21.75" customHeight="1" x14ac:dyDescent="0.5">
      <c r="A5" s="47" t="s">
        <v>3</v>
      </c>
      <c r="B5" s="48"/>
      <c r="C5" s="48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53">
        <v>7</v>
      </c>
      <c r="K5" s="53"/>
      <c r="L5" s="53">
        <v>8</v>
      </c>
      <c r="M5" s="53"/>
      <c r="N5" s="22">
        <v>9</v>
      </c>
      <c r="O5" s="54">
        <v>10</v>
      </c>
      <c r="P5" s="55"/>
      <c r="Q5" s="23">
        <v>11</v>
      </c>
      <c r="R5" s="23">
        <v>12</v>
      </c>
      <c r="S5" s="56" t="s">
        <v>4</v>
      </c>
      <c r="T5" s="56" t="s">
        <v>5</v>
      </c>
      <c r="U5" s="7"/>
    </row>
    <row r="6" spans="1:22" ht="21.75" customHeight="1" x14ac:dyDescent="0.45">
      <c r="A6" s="49"/>
      <c r="B6" s="50"/>
      <c r="C6" s="50"/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37" t="s">
        <v>16</v>
      </c>
      <c r="O6" s="40" t="s">
        <v>17</v>
      </c>
      <c r="P6" s="40" t="s">
        <v>18</v>
      </c>
      <c r="Q6" s="34" t="s">
        <v>19</v>
      </c>
      <c r="R6" s="40" t="s">
        <v>20</v>
      </c>
      <c r="S6" s="57"/>
      <c r="T6" s="57"/>
      <c r="U6" s="7"/>
    </row>
    <row r="7" spans="1:22" ht="21.75" x14ac:dyDescent="0.45">
      <c r="A7" s="49"/>
      <c r="B7" s="50"/>
      <c r="C7" s="50"/>
      <c r="D7" s="35"/>
      <c r="E7" s="35"/>
      <c r="F7" s="35"/>
      <c r="G7" s="35"/>
      <c r="H7" s="35"/>
      <c r="I7" s="35"/>
      <c r="J7" s="35"/>
      <c r="K7" s="35"/>
      <c r="L7" s="35"/>
      <c r="M7" s="35"/>
      <c r="N7" s="38"/>
      <c r="O7" s="41"/>
      <c r="P7" s="41"/>
      <c r="Q7" s="35"/>
      <c r="R7" s="41"/>
      <c r="S7" s="57"/>
      <c r="T7" s="57"/>
      <c r="U7" s="7"/>
    </row>
    <row r="8" spans="1:22" ht="21.75" x14ac:dyDescent="0.45">
      <c r="A8" s="49"/>
      <c r="B8" s="50"/>
      <c r="C8" s="50"/>
      <c r="D8" s="35"/>
      <c r="E8" s="35"/>
      <c r="F8" s="35"/>
      <c r="G8" s="35"/>
      <c r="H8" s="35"/>
      <c r="I8" s="35"/>
      <c r="J8" s="35"/>
      <c r="K8" s="35"/>
      <c r="L8" s="35"/>
      <c r="M8" s="35"/>
      <c r="N8" s="38"/>
      <c r="O8" s="41"/>
      <c r="P8" s="41"/>
      <c r="Q8" s="35"/>
      <c r="R8" s="41"/>
      <c r="S8" s="57"/>
      <c r="T8" s="57"/>
      <c r="U8" s="7"/>
    </row>
    <row r="9" spans="1:22" ht="94.5" customHeight="1" x14ac:dyDescent="0.45">
      <c r="A9" s="51"/>
      <c r="B9" s="52"/>
      <c r="C9" s="52"/>
      <c r="D9" s="36"/>
      <c r="E9" s="36"/>
      <c r="F9" s="36"/>
      <c r="G9" s="36"/>
      <c r="H9" s="36"/>
      <c r="I9" s="36"/>
      <c r="J9" s="36"/>
      <c r="K9" s="36"/>
      <c r="L9" s="36"/>
      <c r="M9" s="36"/>
      <c r="N9" s="39"/>
      <c r="O9" s="42"/>
      <c r="P9" s="42"/>
      <c r="Q9" s="36"/>
      <c r="R9" s="42"/>
      <c r="S9" s="58"/>
      <c r="T9" s="58"/>
      <c r="U9" s="7"/>
    </row>
    <row r="10" spans="1:22" ht="17.25" customHeight="1" x14ac:dyDescent="0.45">
      <c r="A10" s="8" t="s">
        <v>21</v>
      </c>
      <c r="B10" s="9" t="s">
        <v>22</v>
      </c>
      <c r="C10" s="9" t="s">
        <v>40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203</v>
      </c>
      <c r="C11" s="26" t="s">
        <v>204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205</v>
      </c>
      <c r="C12" s="26" t="s">
        <v>206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207</v>
      </c>
      <c r="C13" s="26" t="s">
        <v>208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209</v>
      </c>
      <c r="C14" s="26" t="s">
        <v>210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/>
      <c r="C15" s="2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/>
      <c r="C16" s="2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/>
      <c r="T16" s="16"/>
      <c r="U16" s="18"/>
    </row>
    <row r="17" spans="1:22" ht="12.75" customHeight="1" x14ac:dyDescent="0.5">
      <c r="A17" s="12">
        <v>7</v>
      </c>
      <c r="B17" s="15"/>
      <c r="C17" s="2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/>
      <c r="T17" s="16"/>
      <c r="U17" s="18"/>
    </row>
    <row r="18" spans="1:22" ht="12.75" customHeight="1" x14ac:dyDescent="0.5">
      <c r="A18" s="12">
        <v>8</v>
      </c>
      <c r="B18" s="15"/>
      <c r="C18" s="2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/>
      <c r="T18" s="16"/>
      <c r="U18" s="18"/>
    </row>
    <row r="19" spans="1:22" ht="12.75" customHeight="1" x14ac:dyDescent="0.5">
      <c r="A19" s="12">
        <v>9</v>
      </c>
      <c r="B19" s="15"/>
      <c r="C19" s="2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/>
      <c r="T19" s="16"/>
      <c r="U19" s="18"/>
    </row>
    <row r="20" spans="1:22" ht="12.75" customHeight="1" x14ac:dyDescent="0.5">
      <c r="A20" s="12">
        <v>10</v>
      </c>
      <c r="B20" s="15"/>
      <c r="C20" s="2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/>
      <c r="T20" s="16"/>
      <c r="U20" s="18"/>
    </row>
    <row r="21" spans="1:22" ht="12.75" customHeight="1" x14ac:dyDescent="0.5">
      <c r="A21" s="12">
        <v>11</v>
      </c>
      <c r="B21" s="15"/>
      <c r="C21" s="2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/>
      <c r="T21" s="16"/>
      <c r="U21" s="18"/>
    </row>
    <row r="22" spans="1:22" ht="12.75" customHeight="1" x14ac:dyDescent="0.5">
      <c r="A22" s="12">
        <v>12</v>
      </c>
      <c r="B22" s="15"/>
      <c r="C22" s="2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/>
      <c r="T22" s="16"/>
      <c r="U22" s="18"/>
    </row>
    <row r="23" spans="1:22" ht="12.75" customHeight="1" x14ac:dyDescent="0.5">
      <c r="A23" s="12">
        <v>13</v>
      </c>
      <c r="B23" s="15"/>
      <c r="C23" s="2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/>
      <c r="T23" s="16"/>
      <c r="U23" s="18"/>
    </row>
    <row r="24" spans="1:22" ht="12.75" customHeight="1" x14ac:dyDescent="0.5">
      <c r="A24" s="12">
        <v>14</v>
      </c>
      <c r="B24" s="15"/>
      <c r="C24" s="2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/>
      <c r="T24" s="16"/>
      <c r="U24" s="18"/>
    </row>
    <row r="25" spans="1:22" ht="12.75" customHeight="1" x14ac:dyDescent="0.5">
      <c r="A25" s="12">
        <v>15</v>
      </c>
      <c r="B25" s="15"/>
      <c r="C25" s="2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/>
      <c r="T25" s="16"/>
      <c r="U25" s="18"/>
    </row>
    <row r="26" spans="1:22" ht="12.75" customHeight="1" x14ac:dyDescent="0.5">
      <c r="A26" s="12">
        <v>16</v>
      </c>
      <c r="B26" s="15"/>
      <c r="C26" s="2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/>
      <c r="T26" s="16"/>
      <c r="U26" s="18"/>
      <c r="V26" s="18"/>
    </row>
    <row r="27" spans="1:22" ht="12.75" customHeight="1" x14ac:dyDescent="0.45">
      <c r="A27" s="12">
        <v>17</v>
      </c>
      <c r="B27" s="15"/>
      <c r="C27" s="2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/>
      <c r="T27" s="16"/>
    </row>
    <row r="28" spans="1:22" ht="12.75" customHeight="1" x14ac:dyDescent="0.45">
      <c r="A28" s="12">
        <v>18</v>
      </c>
      <c r="B28" s="15"/>
      <c r="C28" s="2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/>
      <c r="T28" s="16"/>
    </row>
    <row r="29" spans="1:22" ht="12.75" customHeight="1" x14ac:dyDescent="0.45">
      <c r="A29" s="12">
        <v>19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/>
      <c r="T29" s="16"/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33" t="s">
        <v>23</v>
      </c>
      <c r="E42" s="33"/>
      <c r="F42" s="33"/>
      <c r="G42" s="33"/>
      <c r="H42" s="33"/>
      <c r="I42" s="33"/>
      <c r="J42" s="33"/>
      <c r="K42" s="33"/>
      <c r="L42" s="20"/>
      <c r="M42" s="33" t="s">
        <v>24</v>
      </c>
      <c r="N42" s="33"/>
      <c r="O42" s="33"/>
      <c r="P42" s="33"/>
      <c r="Q42" s="33"/>
      <c r="R42" s="33"/>
      <c r="S42" s="33"/>
      <c r="T42" s="33"/>
    </row>
    <row r="43" spans="1:20" ht="21.75" x14ac:dyDescent="0.5">
      <c r="D43" s="33" t="s">
        <v>25</v>
      </c>
      <c r="E43" s="33"/>
      <c r="F43" s="33"/>
      <c r="G43" s="33"/>
      <c r="H43" s="33"/>
      <c r="I43" s="33"/>
      <c r="J43" s="33"/>
      <c r="K43" s="33"/>
      <c r="L43" s="21"/>
      <c r="M43" s="33" t="s">
        <v>26</v>
      </c>
      <c r="N43" s="33"/>
      <c r="O43" s="33"/>
      <c r="P43" s="33"/>
      <c r="Q43" s="33"/>
      <c r="R43" s="33"/>
      <c r="S43" s="33"/>
      <c r="T43" s="33"/>
    </row>
    <row r="45" spans="1:20" ht="24" customHeight="1" x14ac:dyDescent="0.5">
      <c r="B45" s="32" t="s">
        <v>31</v>
      </c>
      <c r="C45" s="32"/>
      <c r="D45" s="27"/>
      <c r="E45" s="27"/>
      <c r="F45" s="32" t="s">
        <v>32</v>
      </c>
      <c r="G45" s="32"/>
      <c r="H45" s="32"/>
      <c r="I45" s="32"/>
      <c r="J45" s="32"/>
      <c r="K45" s="32"/>
      <c r="L45" s="32"/>
      <c r="M45" s="32"/>
      <c r="N45" s="32"/>
      <c r="O45" s="32"/>
      <c r="P45" s="27"/>
    </row>
    <row r="46" spans="1:20" ht="24" customHeight="1" x14ac:dyDescent="0.5">
      <c r="B46" s="32" t="s">
        <v>30</v>
      </c>
      <c r="C46" s="32"/>
      <c r="D46" s="27"/>
      <c r="E46" s="27"/>
      <c r="F46" s="32" t="s">
        <v>29</v>
      </c>
      <c r="G46" s="32"/>
      <c r="H46" s="32"/>
      <c r="I46" s="32"/>
      <c r="J46" s="32"/>
      <c r="K46" s="32"/>
      <c r="L46" s="32"/>
      <c r="M46" s="32"/>
      <c r="N46" s="32"/>
      <c r="O46" s="32"/>
      <c r="P46" s="27"/>
    </row>
    <row r="47" spans="1:20" ht="24" customHeight="1" x14ac:dyDescent="0.5">
      <c r="B47" s="32" t="s">
        <v>27</v>
      </c>
      <c r="C47" s="32"/>
      <c r="D47" s="27"/>
      <c r="E47" s="27"/>
      <c r="F47" s="32" t="s">
        <v>28</v>
      </c>
      <c r="G47" s="32"/>
      <c r="H47" s="32"/>
      <c r="I47" s="32"/>
      <c r="J47" s="32"/>
      <c r="K47" s="32"/>
      <c r="L47" s="32"/>
      <c r="M47" s="32"/>
      <c r="N47" s="32"/>
      <c r="O47" s="32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ปวช.1-1</vt:lpstr>
      <vt:lpstr>ปวช.2-1</vt:lpstr>
      <vt:lpstr>ปวช.3-1</vt:lpstr>
      <vt:lpstr>ปวส.1-1</vt:lpstr>
      <vt:lpstr>ปวส.1-2</vt:lpstr>
      <vt:lpstr>ปวส.2-1</vt:lpstr>
      <vt:lpstr>ปวส.2-2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server</cp:lastModifiedBy>
  <cp:lastPrinted>2018-08-20T07:40:45Z</cp:lastPrinted>
  <dcterms:created xsi:type="dcterms:W3CDTF">2017-05-30T07:55:28Z</dcterms:created>
  <dcterms:modified xsi:type="dcterms:W3CDTF">2019-07-12T03:59:57Z</dcterms:modified>
</cp:coreProperties>
</file>